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'表14-部门整体支出绩效目标表'!$A$1:$H$20</definedName>
  </definedNames>
  <calcPr calcId="144525" fullCalcOnLoad="1"/>
</workbook>
</file>

<file path=xl/sharedStrings.xml><?xml version="1.0" encoding="utf-8"?>
<sst xmlns="http://schemas.openxmlformats.org/spreadsheetml/2006/main" count="1098" uniqueCount="463">
  <si>
    <t>附件3</t>
  </si>
  <si>
    <t>2023年部门（单位）综合预算公开报表</t>
  </si>
  <si>
    <t xml:space="preserve">                 部门（单位）名称：中国共产党柞水县委员会组织部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</si>
  <si>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</si>
  <si>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</si>
  <si>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</si>
  <si>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</si>
  <si>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</si>
  <si>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</si>
  <si>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</si>
  <si>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</si>
  <si>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</si>
  <si>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</si>
  <si>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</si>
  <si>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</si>
  <si>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</si>
  <si>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</si>
  <si>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</si>
  <si>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</si>
  <si>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</si>
  <si>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</si>
  <si>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</si>
  <si>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</si>
  <si>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</si>
  <si>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</si>
  <si>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</si>
  <si>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</si>
  <si>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</si>
  <si>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表10</t>
  </si>
  <si>
    <t>部门综合预算专项业务经费支出表</t>
  </si>
  <si>
    <t>表11</t>
  </si>
  <si>
    <t>部门综合预算政府采购（资产配置、购买服务）预算表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</si>
  <si>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</si>
  <si>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</si>
  <si>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</si>
  <si>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</si>
  <si>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按部门一级项目公开，无专项业务经费项目的部门，请公开空表并说明</t>
  </si>
  <si>
    <t>表14</t>
  </si>
  <si>
    <t>部门整体支出绩效目标表</t>
  </si>
  <si>
    <t>市县根据绩效管理推进情况统一部署，如统一要求暂不公开，请从目录和附表中删去。</t>
  </si>
  <si>
    <t>表15</t>
  </si>
  <si>
    <t>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</si>
  <si>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</si>
  <si>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</si>
  <si>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</si>
  <si>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</si>
  <si>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</si>
  <si>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</si>
  <si>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</si>
  <si>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</si>
  <si>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</si>
  <si>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</si>
  <si>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</si>
  <si>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6,472,400.00</t>
  </si>
  <si>
    <t xml:space="preserve">  1、财政拨款</t>
  </si>
  <si>
    <t xml:space="preserve">  1、一般公共服务支出</t>
  </si>
  <si>
    <t>5,140,500.00</t>
  </si>
  <si>
    <t xml:space="preserve">  1、人员经费和公用经费支出</t>
  </si>
  <si>
    <t>5,582,400.00</t>
  </si>
  <si>
    <t xml:space="preserve">  1、机关工资福利支出</t>
  </si>
  <si>
    <t>5,262,400.00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</si>
  <si>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</si>
  <si>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</si>
  <si>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</si>
  <si>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</si>
  <si>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>1,000,500.00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</si>
  <si>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</si>
  <si>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</si>
  <si>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</si>
  <si>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278,500.00</t>
  </si>
  <si>
    <t xml:space="preserve">  3、机关资本性支出（一）</t>
  </si>
  <si>
    <t>101,500.00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</si>
  <si>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</si>
  <si>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</si>
  <si>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</si>
  <si>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</si>
  <si>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</si>
  <si>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</si>
  <si>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>34,500.00</t>
  </si>
  <si>
    <t xml:space="preserve">       (4)资本性支出</t>
  </si>
  <si>
    <t>41,500.00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</si>
  <si>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</si>
  <si>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</si>
  <si>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</si>
  <si>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</si>
  <si>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890,000.00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</si>
  <si>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</si>
  <si>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</si>
  <si>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</si>
  <si>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</si>
  <si>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</si>
  <si>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</si>
  <si>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612,700.00</t>
  </si>
  <si>
    <t>722,000.00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</si>
  <si>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</si>
  <si>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</si>
  <si>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</si>
  <si>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</si>
  <si>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>108,000.00</t>
  </si>
  <si>
    <t xml:space="preserve">  9、对个人和家庭的补助</t>
  </si>
  <si>
    <t xml:space="preserve">  5、附属单位上缴收入</t>
  </si>
  <si>
    <t xml:space="preserve">  10、卫生健康支出</t>
  </si>
  <si>
    <t>317,400.00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</si>
  <si>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</si>
  <si>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</si>
  <si>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</si>
  <si>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</si>
  <si>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</si>
  <si>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</si>
  <si>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</si>
  <si>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</si>
  <si>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>60,000.00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</si>
  <si>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</si>
  <si>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</si>
  <si>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</si>
  <si>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</si>
  <si>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</si>
  <si>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</si>
  <si>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</si>
  <si>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</si>
  <si>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</si>
  <si>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</si>
  <si>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</si>
  <si>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</si>
  <si>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</si>
  <si>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</si>
  <si>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</si>
  <si>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367,300.00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</si>
  <si>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</si>
  <si>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</si>
  <si>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</si>
  <si>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</si>
  <si>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</si>
  <si>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</si>
  <si>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</si>
  <si>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</si>
  <si>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</si>
  <si>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</si>
  <si>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</si>
  <si>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</si>
  <si>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</si>
  <si>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</si>
  <si>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</si>
  <si>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</si>
  <si>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</si>
  <si>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</si>
  <si>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</si>
  <si>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</si>
  <si>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</si>
  <si>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</si>
  <si>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</si>
  <si>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</si>
  <si>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</si>
  <si>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</si>
  <si>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122</t>
  </si>
  <si>
    <t>中国共产党柞水县委员会组织部</t>
  </si>
  <si>
    <r>
      <t>　　</t>
    </r>
    <r>
      <rPr>
        <sz val="9"/>
        <rFont val="Verdana"/>
        <family val="2"/>
        <charset val="0"/>
      </rPr>
      <t>122001</t>
    </r>
  </si>
  <si>
    <t>公共预算拨款</t>
  </si>
  <si>
    <t>其中：专项资金列入部门预算的项目</t>
  </si>
  <si>
    <t>　　122001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</si>
  <si>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</si>
  <si>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</si>
  <si>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</si>
  <si>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</si>
  <si>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</si>
  <si>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</si>
  <si>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</si>
  <si>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</si>
  <si>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</si>
  <si>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</si>
  <si>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</si>
  <si>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320,000.00</t>
  </si>
  <si>
    <t>201</t>
  </si>
  <si>
    <t>一般公共服务支出</t>
  </si>
  <si>
    <t>5,175,000.00</t>
  </si>
  <si>
    <t>3,965,000.00</t>
  </si>
  <si>
    <t>　　20132</t>
  </si>
  <si>
    <t>组织事务</t>
  </si>
  <si>
    <t>　　　　2013201</t>
  </si>
  <si>
    <t>行政运行</t>
  </si>
  <si>
    <t>　　　　2013299</t>
  </si>
  <si>
    <t>其他组织事务支出</t>
  </si>
  <si>
    <t>208</t>
  </si>
  <si>
    <t>社会保障和就业支出</t>
  </si>
  <si>
    <t>　　20805</t>
  </si>
  <si>
    <t>行政事业单位养老支出</t>
  </si>
  <si>
    <t>594,000.00</t>
  </si>
  <si>
    <t>机关事业单位基本养老保险缴费支出</t>
  </si>
  <si>
    <t>394,800.00</t>
  </si>
  <si>
    <t>机关事业单位职业年金缴费支出</t>
  </si>
  <si>
    <t>199,200.00</t>
  </si>
  <si>
    <t>　　20899</t>
  </si>
  <si>
    <t>其他社会保障和就业支出</t>
  </si>
  <si>
    <t>18,700.00</t>
  </si>
  <si>
    <t>210</t>
  </si>
  <si>
    <t>卫生健康支出</t>
  </si>
  <si>
    <t>　　21011</t>
  </si>
  <si>
    <t>行政事业单位医疗</t>
  </si>
  <si>
    <t>行政单位医疗</t>
  </si>
  <si>
    <t>202,900.00</t>
  </si>
  <si>
    <t>　　　　2101102</t>
  </si>
  <si>
    <t>事业单位医疗</t>
  </si>
  <si>
    <t>114,500.00</t>
  </si>
  <si>
    <t>221</t>
  </si>
  <si>
    <t>住房保障支出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</si>
  <si>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</si>
  <si>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</si>
  <si>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</si>
  <si>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</si>
  <si>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</si>
  <si>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</si>
  <si>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</si>
  <si>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</si>
  <si>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</si>
  <si>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</si>
  <si>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</si>
  <si>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</si>
  <si>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</si>
  <si>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3,391,600.00</t>
  </si>
  <si>
    <t>　　30102</t>
  </si>
  <si>
    <t>津贴补贴</t>
  </si>
  <si>
    <t>115,100.00</t>
  </si>
  <si>
    <t>　　30103</t>
  </si>
  <si>
    <t>奖金</t>
  </si>
  <si>
    <t>458,300.00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</si>
  <si>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</si>
  <si>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</si>
  <si>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</si>
  <si>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</si>
  <si>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</si>
  <si>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</si>
  <si>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</si>
  <si>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</si>
  <si>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</si>
  <si>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</si>
  <si>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</si>
  <si>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</si>
  <si>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</si>
  <si>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</si>
  <si>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</si>
  <si>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</si>
  <si>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</si>
  <si>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</si>
  <si>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652,500.00</t>
  </si>
  <si>
    <t>70,500.00</t>
  </si>
  <si>
    <t>582,000.00</t>
  </si>
  <si>
    <t>　　30202</t>
  </si>
  <si>
    <t>印刷费</t>
  </si>
  <si>
    <t>45,000.00</t>
  </si>
  <si>
    <t>5,000.00</t>
  </si>
  <si>
    <t>40,000.00</t>
  </si>
  <si>
    <t>　　30211</t>
  </si>
  <si>
    <t>差旅费</t>
  </si>
  <si>
    <t>20,000.00</t>
  </si>
  <si>
    <t>　　30215</t>
  </si>
  <si>
    <t>会议费</t>
  </si>
  <si>
    <t>50202</t>
  </si>
  <si>
    <t>49,000.00</t>
  </si>
  <si>
    <t>　　30216</t>
  </si>
  <si>
    <t>培训费</t>
  </si>
  <si>
    <t>50203</t>
  </si>
  <si>
    <t>　　30217</t>
  </si>
  <si>
    <t>公务接待费</t>
  </si>
  <si>
    <t>50206</t>
  </si>
  <si>
    <t>63,500.00</t>
  </si>
  <si>
    <t>　　30239</t>
  </si>
  <si>
    <t>其他交通费用</t>
  </si>
  <si>
    <t>70,000.00</t>
  </si>
  <si>
    <t>10,000.00</t>
  </si>
  <si>
    <t>　　30299</t>
  </si>
  <si>
    <t>其他商品和服务支出</t>
  </si>
  <si>
    <t>50299</t>
  </si>
  <si>
    <t>26,000.00</t>
  </si>
  <si>
    <t>303</t>
  </si>
  <si>
    <t>对个人和家庭的补助</t>
  </si>
  <si>
    <t>　　30399</t>
  </si>
  <si>
    <t>其他对个人和家庭的补助</t>
  </si>
  <si>
    <t>50999</t>
  </si>
  <si>
    <t>其他对个人和家庭补助</t>
  </si>
  <si>
    <t>310</t>
  </si>
  <si>
    <t>资本性支出</t>
  </si>
  <si>
    <t>　　31002</t>
  </si>
  <si>
    <t>办公设备购置</t>
  </si>
  <si>
    <t>50306</t>
  </si>
  <si>
    <t>设备购置</t>
  </si>
  <si>
    <t>81,500.00</t>
  </si>
  <si>
    <t>　　31099</t>
  </si>
  <si>
    <t>其他资本性支出</t>
  </si>
  <si>
    <t>50399</t>
  </si>
  <si>
    <t>4,285,000.00</t>
  </si>
  <si>
    <t>　　　　2080505</t>
  </si>
  <si>
    <t>　　　　2080506</t>
  </si>
  <si>
    <t>　　　　2089999</t>
  </si>
  <si>
    <t>　　　　2101101</t>
  </si>
  <si>
    <t>　　22102</t>
  </si>
  <si>
    <t>部门综合预算一般公共预算基本支出明细表（支出经济分类科目）</t>
  </si>
  <si>
    <r>
      <t>　　</t>
    </r>
    <r>
      <rPr>
        <sz val="9"/>
        <rFont val="宋体"/>
        <charset val="134"/>
      </rPr>
      <t>30101</t>
    </r>
  </si>
  <si>
    <r>
      <t>　　</t>
    </r>
    <r>
      <rPr>
        <sz val="9"/>
        <rFont val="宋体"/>
        <charset val="134"/>
      </rPr>
      <t>30102</t>
    </r>
  </si>
  <si>
    <r>
      <t>　　</t>
    </r>
    <r>
      <rPr>
        <sz val="9"/>
        <rFont val="宋体"/>
        <charset val="134"/>
      </rPr>
      <t>30103</t>
    </r>
  </si>
  <si>
    <r>
      <t>　　</t>
    </r>
    <r>
      <rPr>
        <sz val="9"/>
        <rFont val="宋体"/>
        <charset val="134"/>
      </rPr>
      <t>30108</t>
    </r>
  </si>
  <si>
    <r>
      <t>　　</t>
    </r>
    <r>
      <rPr>
        <sz val="9"/>
        <rFont val="宋体"/>
        <charset val="134"/>
      </rPr>
      <t>30109</t>
    </r>
  </si>
  <si>
    <r>
      <t>　　</t>
    </r>
    <r>
      <rPr>
        <sz val="9"/>
        <rFont val="宋体"/>
        <charset val="134"/>
      </rPr>
      <t>30110</t>
    </r>
  </si>
  <si>
    <r>
      <t>　　</t>
    </r>
    <r>
      <rPr>
        <sz val="9"/>
        <rFont val="宋体"/>
        <charset val="134"/>
      </rPr>
      <t>30112</t>
    </r>
  </si>
  <si>
    <r>
      <t>　　</t>
    </r>
    <r>
      <rPr>
        <sz val="9"/>
        <rFont val="宋体"/>
        <charset val="134"/>
      </rPr>
      <t>30113</t>
    </r>
  </si>
  <si>
    <r>
      <t>　　</t>
    </r>
    <r>
      <rPr>
        <sz val="9"/>
        <rFont val="宋体"/>
        <charset val="134"/>
      </rPr>
      <t>30201</t>
    </r>
  </si>
  <si>
    <r>
      <t>　　</t>
    </r>
    <r>
      <rPr>
        <sz val="9"/>
        <rFont val="宋体"/>
        <charset val="134"/>
      </rPr>
      <t>30202</t>
    </r>
  </si>
  <si>
    <r>
      <t>　　</t>
    </r>
    <r>
      <rPr>
        <sz val="9"/>
        <rFont val="宋体"/>
        <charset val="134"/>
      </rPr>
      <t>30211</t>
    </r>
  </si>
  <si>
    <r>
      <t>　　</t>
    </r>
    <r>
      <rPr>
        <sz val="9"/>
        <rFont val="宋体"/>
        <charset val="134"/>
      </rPr>
      <t>30215</t>
    </r>
  </si>
  <si>
    <r>
      <t>　　</t>
    </r>
    <r>
      <rPr>
        <sz val="9"/>
        <rFont val="宋体"/>
        <charset val="134"/>
      </rPr>
      <t>30216</t>
    </r>
  </si>
  <si>
    <r>
      <t>　　</t>
    </r>
    <r>
      <rPr>
        <sz val="9"/>
        <rFont val="宋体"/>
        <charset val="134"/>
      </rPr>
      <t>30217</t>
    </r>
  </si>
  <si>
    <r>
      <t>　　</t>
    </r>
    <r>
      <rPr>
        <sz val="9"/>
        <rFont val="宋体"/>
        <charset val="134"/>
      </rPr>
      <t>30239</t>
    </r>
  </si>
  <si>
    <r>
      <t>　　</t>
    </r>
    <r>
      <rPr>
        <sz val="9"/>
        <rFont val="宋体"/>
        <charset val="134"/>
      </rPr>
      <t>30299</t>
    </r>
  </si>
  <si>
    <r>
      <t>　　</t>
    </r>
    <r>
      <rPr>
        <sz val="9"/>
        <rFont val="宋体"/>
        <charset val="134"/>
      </rPr>
      <t>30399</t>
    </r>
  </si>
  <si>
    <r>
      <t>　　</t>
    </r>
    <r>
      <rPr>
        <sz val="9"/>
        <rFont val="宋体"/>
        <charset val="134"/>
      </rPr>
      <t>31002</t>
    </r>
  </si>
  <si>
    <r>
      <t>　　</t>
    </r>
    <r>
      <rPr>
        <sz val="9"/>
        <rFont val="宋体"/>
        <charset val="134"/>
      </rPr>
      <t>31099</t>
    </r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</si>
  <si>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</si>
  <si>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</si>
  <si>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</si>
  <si>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</si>
  <si>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</si>
  <si>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</si>
  <si>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</si>
  <si>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</si>
  <si>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</si>
  <si>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</si>
  <si>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</si>
  <si>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</si>
  <si>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</si>
  <si>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</si>
  <si>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</si>
  <si>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</si>
  <si>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</si>
  <si>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</si>
  <si>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</si>
  <si>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</si>
  <si>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</si>
  <si>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</si>
  <si>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</si>
  <si>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</si>
  <si>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</si>
  <si>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</si>
  <si>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</si>
  <si>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</si>
  <si>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</si>
  <si>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</si>
  <si>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</si>
  <si>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</si>
  <si>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</si>
  <si>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</si>
  <si>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</si>
  <si>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</si>
  <si>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</si>
  <si>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</si>
  <si>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</si>
  <si>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</t>
  </si>
  <si>
    <t>　　　　　　</t>
  </si>
  <si>
    <t>专用项目</t>
  </si>
  <si>
    <t>　　　　　　　　</t>
  </si>
  <si>
    <t>村级党组织升级晋档、年度考核经费</t>
  </si>
  <si>
    <t>160,000.00</t>
  </si>
  <si>
    <t>对全县82个村级党组织升级晋档进行督促指导，积极组织开展好全县年度、半年考核工作。同时，有效用于基层组织管理和党建示范点建设等，进一步加强基层党组织规规科学化、范化管理。积极开展考核工作，不断激发全县干部工作活力。</t>
  </si>
  <si>
    <t>老干专项经费</t>
  </si>
  <si>
    <t>234,000.00</t>
  </si>
  <si>
    <t>组织老干部开展各项活动及离退休干部信息库管理1.6万元；解决离休干部的特殊困难和必要的活动经费0.8万元；组织退休县级领导学习、召开座谈会、开展文体活动2万元；老年大学的教学资料、教学活动设备购置及维修等6万元；对老干部及遗属进行春节慰问8万元；困难帮扶机制4万元；离退休干部党员的学习培训、开展活动、订阅报刊等经费1万元。</t>
  </si>
  <si>
    <t>人才工作经费</t>
  </si>
  <si>
    <t>100,000.00</t>
  </si>
  <si>
    <t>全县共有党政、专业技术、宣传文化等6类人才，有教育、卫生、文化等9支人才服务团，此项经费主要用于对各类人才的引进、培育、管理和示范点建设的费用支出。同时，用于人才服务团开展服务活动等。此项工作开展有效保证人才引得进、留得住、用得好，为社会经济发展提供提供智力支持。</t>
  </si>
  <si>
    <t>远程教育管理人员补贴</t>
  </si>
  <si>
    <t>288,000.00</t>
  </si>
  <si>
    <t>远程教育站点管理人员补贴专项资金，用于全县82个村（社区）和9个镇办站点的管理人员工作报酬和维护人员工作补贴；该项目实施后远教工作质量进一步提升，远教站点管理工作更加规范，党员群众能够按时参加远教活动，收看远教节目，了解实用信息，增加对党委政府向心力。</t>
  </si>
  <si>
    <t>远程教育站点维护费</t>
  </si>
  <si>
    <t>远程教育端点升级专项资金10.20万元，计划用于全县110个站点的网络支持、设备维护和设备及时更新升级费用，有效保证远教活动正常开展，减少设备消耗浪费，满足党员群众观看远教节目需要，提升社会群众满意率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</si>
  <si>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</si>
  <si>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</si>
  <si>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</si>
  <si>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</si>
  <si>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</si>
  <si>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</si>
  <si>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</si>
  <si>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</si>
  <si>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</si>
  <si>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</si>
  <si>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</si>
  <si>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</si>
  <si>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</si>
  <si>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</si>
  <si>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A0999</t>
  </si>
  <si>
    <t>上年</t>
  </si>
  <si>
    <t>当年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</si>
  <si>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</si>
  <si>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</si>
  <si>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</si>
  <si>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</si>
  <si>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</si>
  <si>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公务用车运行维护费</t>
  </si>
  <si>
    <t>**</t>
  </si>
  <si>
    <t>147,000.00</t>
  </si>
  <si>
    <t>部门预算专项业务经费绩效目标表</t>
  </si>
  <si>
    <t>项目名称</t>
  </si>
  <si>
    <t>中共柞水县委组织部专项业务经费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</si>
  <si>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</si>
  <si>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</si>
  <si>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</si>
  <si>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</si>
  <si>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</si>
  <si>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</si>
  <si>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目标1：维护全县82个村（社区）和9个镇办站点正常运转。
目标2：用于全县110个站点的网络支持、设备维护和设备及时更新升级费用，有效保证远教活动正常开展，减少设备消耗浪费，满足党员群众观看远教节目需要，提升社会群众满意率。
目标3：此项工作开展有效保证人才引得进、留得住、用得好，为社会经济发展提供提供智力支持。
目标4：用于支持老干部开展各项活动、外出考察以及春节慰问等。
目标5：对全县82个村级党组织升级晋档进行督促指导，积极组织开展好全县年度、半年考核工作。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</si>
  <si>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</si>
  <si>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</si>
  <si>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</si>
  <si>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</si>
  <si>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</si>
  <si>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</si>
  <si>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</si>
  <si>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指标1：财政补助人数</t>
  </si>
  <si>
    <t>40人</t>
  </si>
  <si>
    <t>质量指标</t>
  </si>
  <si>
    <t xml:space="preserve"> 指标1：全县组织工作正常运转率</t>
  </si>
  <si>
    <t>时效指标</t>
  </si>
  <si>
    <t xml:space="preserve"> 指标1：补助月数</t>
  </si>
  <si>
    <t>成本指标</t>
  </si>
  <si>
    <t xml:space="preserve"> 指标1：财政预算资金（万元）</t>
  </si>
  <si>
    <t>效
益
指
标</t>
  </si>
  <si>
    <t>社会效益
指标</t>
  </si>
  <si>
    <t xml:space="preserve"> 指标1：全县组织工作事务完成率</t>
  </si>
  <si>
    <t>满意度指标</t>
  </si>
  <si>
    <t>服务对象
满意度指标</t>
  </si>
  <si>
    <t xml:space="preserve"> 指标1：单位职工及全县单位满意度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</si>
  <si>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</si>
  <si>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</si>
  <si>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中国共产党柞水县委组织部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</si>
  <si>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</si>
  <si>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</si>
  <si>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</si>
  <si>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</si>
  <si>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</si>
  <si>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</si>
  <si>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</si>
  <si>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</si>
  <si>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保证单位职工福利以及社会保障支出，开展日常办公，保证机关正常有序运转。</t>
  </si>
  <si>
    <t>金额合计</t>
  </si>
  <si>
    <t>年度
总体
目标</t>
  </si>
  <si>
    <t>目标1：保障人员经费不足，职工工资足额发放；
目标2：保障办公及组织工作高效运转</t>
  </si>
  <si>
    <t>年
度
绩
效
指
标</t>
  </si>
  <si>
    <t>产出指标</t>
  </si>
  <si>
    <t xml:space="preserve"> 指标1：保障人员经费不足，职工工资足额发放；</t>
  </si>
  <si>
    <t xml:space="preserve"> 指标2：保障日常办公正常运转</t>
  </si>
  <si>
    <t xml:space="preserve"> 指标1：工资及社保等各项缴费发放及社保缴纳</t>
  </si>
  <si>
    <t xml:space="preserve"> 指标2：全县组织工作正常运转率</t>
  </si>
  <si>
    <t>12个月</t>
  </si>
  <si>
    <t xml:space="preserve"> 指标1：预算金额（万元）</t>
  </si>
  <si>
    <t>效益指标</t>
  </si>
  <si>
    <t>注：1、年度绩效指标可选择填写。
    2、部门应公开本部门整体预算绩效。</t>
  </si>
  <si>
    <t>远教、老干、人才、村级晋档项目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</si>
  <si>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</si>
  <si>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</si>
  <si>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</si>
  <si>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</si>
  <si>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</si>
  <si>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</si>
  <si>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目标1：维护全县82个村（社区）和9个镇办站点正常运转。
目标2：用于全县110个站点的网络支持、设备维护和设备及时更新升级费用，有效保证远教活动正常开展，减少设备消耗浪费，满足党员群众观看远教节目需要，提升社会群众满意率。
目标3：此项工作开展有效保证人才引得进、留得住、用得好，为社会经济发展提供提供智力支持。
目标4：用于支持老干部开展各项活动、外出考察以及春节慰问等。
目标5：对全县82个村级党组织升级晋档进行督促指导，积极组织开展好全县年度、半年考核工作。
 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</si>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</sst>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4">
    <numFmt numFmtId="176" formatCode="* #,##0;* \-#,##0;* &quot;-&quot;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.00;* \-#,##0.00;* &quot;-&quot;??;@"/>
  </numFmts>
  <fonts count="3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Verdana"/>
      <family val="2"/>
      <charset val="0"/>
    </font>
    <font>
      <sz val="9"/>
      <name val="Verdana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5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7" borderId="2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1" borderId="28" applyNumberFormat="0" applyAlignment="0" applyProtection="0">
      <alignment vertical="center"/>
    </xf>
    <xf numFmtId="0" fontId="31" fillId="11" borderId="24" applyNumberFormat="0" applyAlignment="0" applyProtection="0">
      <alignment vertical="center"/>
    </xf>
    <xf numFmtId="0" fontId="32" fillId="12" borderId="2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</cellStyleXfs>
  <cellXfs count="19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vertical="center" wrapText="1"/>
    </xf>
    <xf numFmtId="0" fontId="1" fillId="0" borderId="13" xfId="54" applyFont="1" applyBorder="1" applyAlignment="1">
      <alignment horizontal="center" vertical="center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13" xfId="54" applyNumberFormat="1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4" fontId="0" fillId="0" borderId="14" xfId="0" applyNumberFormat="1" applyFont="1" applyFill="1" applyBorder="1" applyAlignment="1">
      <alignment horizontal="center" vertical="center"/>
    </xf>
    <xf numFmtId="4" fontId="0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o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right" vertical="center"/>
    </xf>
    <xf numFmtId="4" fontId="0" fillId="0" borderId="18" xfId="0" applyNumberFormat="1" applyFont="1" applyFill="1" applyBorder="1" applyAlignment="1">
      <alignment horizontal="right" vertical="center"/>
    </xf>
    <xf numFmtId="0" fontId="0" fillId="0" borderId="5" xfId="0" applyFont="1" applyBorder="1"/>
    <xf numFmtId="0" fontId="0" fillId="0" borderId="5" xfId="0" applyFont="1" applyFill="1" applyBorder="1"/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Border="1"/>
    <xf numFmtId="0" fontId="0" fillId="0" borderId="13" xfId="0" applyNumberFormat="1" applyFont="1" applyBorder="1" applyAlignment="1">
      <alignment horizontal="center" vertical="center"/>
    </xf>
    <xf numFmtId="0" fontId="0" fillId="0" borderId="0" xfId="0" applyFont="1" applyFill="1"/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11" xfId="0" applyFont="1" applyFill="1" applyBorder="1"/>
    <xf numFmtId="0" fontId="0" fillId="0" borderId="2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0" fontId="9" fillId="0" borderId="1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ill="1" applyBorder="1" applyAlignment="1">
      <alignment horizontal="right" vertical="center"/>
    </xf>
    <xf numFmtId="0" fontId="10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/>
    <xf numFmtId="0" fontId="9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/>
    <xf numFmtId="0" fontId="0" fillId="0" borderId="5" xfId="0" applyFon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0" xfId="0" applyFont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6" fillId="0" borderId="19" xfId="0" applyFont="1" applyFill="1" applyBorder="1" applyAlignment="1">
      <alignment horizontal="right" vertical="center"/>
    </xf>
    <xf numFmtId="0" fontId="0" fillId="0" borderId="0" xfId="0" applyFont="1" applyFill="1"/>
    <xf numFmtId="0" fontId="6" fillId="0" borderId="5" xfId="0" applyFont="1" applyBorder="1"/>
    <xf numFmtId="0" fontId="6" fillId="0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abSelected="1" topLeftCell="A2" workbookViewId="0">
      <selection activeCell="I8" sqref="I8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88" t="s">
        <v>1</v>
      </c>
      <c r="B2" s="189"/>
      <c r="C2" s="189"/>
      <c r="D2" s="189"/>
    </row>
    <row r="3" ht="93.75" customHeight="1" spans="1:1">
      <c r="A3" s="190"/>
    </row>
    <row r="4" ht="81.75" customHeight="1" spans="1:1">
      <c r="A4" s="191" t="s">
        <v>2</v>
      </c>
    </row>
    <row r="5" ht="41" customHeight="1" spans="1:1">
      <c r="A5" s="191" t="s">
        <v>3</v>
      </c>
    </row>
    <row r="6" ht="37" customHeight="1" spans="1:1">
      <c r="A6" s="191" t="s">
        <v>4</v>
      </c>
    </row>
    <row r="7" ht="12.75" customHeight="1" spans="1:1">
      <c r="A7" s="192"/>
    </row>
    <row r="8" ht="12.75" customHeight="1" spans="1:1">
      <c r="A8" s="192"/>
    </row>
    <row r="9" ht="12.75" customHeight="1" spans="1:1">
      <c r="A9" s="192"/>
    </row>
    <row r="10" ht="12.75" customHeight="1" spans="1:1">
      <c r="A10" s="192"/>
    </row>
    <row r="11" ht="12.75" customHeight="1" spans="1:1">
      <c r="A11" s="192"/>
    </row>
    <row r="12" ht="12.75" customHeight="1" spans="1:1">
      <c r="A12" s="192"/>
    </row>
    <row r="13" ht="12.75" customHeight="1" spans="1:1">
      <c r="A13" s="19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A5" sqref="A5:H2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0" t="s">
        <v>24</v>
      </c>
    </row>
    <row r="2" ht="28.5" customHeight="1" spans="1:8">
      <c r="A2" s="61" t="s">
        <v>295</v>
      </c>
      <c r="B2" s="61"/>
      <c r="C2" s="61"/>
      <c r="D2" s="61"/>
      <c r="E2" s="61"/>
      <c r="F2" s="61"/>
      <c r="G2" s="61"/>
      <c r="H2" s="61"/>
    </row>
    <row r="3" ht="22.5" customHeight="1" spans="8:8">
      <c r="H3" s="83" t="s">
        <v>44</v>
      </c>
    </row>
    <row r="4" ht="22.5" customHeight="1" spans="1:8">
      <c r="A4" s="87" t="s">
        <v>208</v>
      </c>
      <c r="B4" s="87" t="s">
        <v>209</v>
      </c>
      <c r="C4" s="87" t="s">
        <v>210</v>
      </c>
      <c r="D4" s="87" t="s">
        <v>211</v>
      </c>
      <c r="E4" s="87" t="s">
        <v>144</v>
      </c>
      <c r="F4" s="132" t="s">
        <v>167</v>
      </c>
      <c r="G4" s="87" t="s">
        <v>168</v>
      </c>
      <c r="H4" s="87" t="s">
        <v>170</v>
      </c>
    </row>
    <row r="5" s="131" customFormat="1" ht="15.75" customHeight="1" spans="1:8">
      <c r="A5" s="133"/>
      <c r="B5" s="71" t="s">
        <v>144</v>
      </c>
      <c r="C5" s="133"/>
      <c r="D5" s="133"/>
      <c r="E5" s="72" t="s">
        <v>58</v>
      </c>
      <c r="F5" s="134" t="s">
        <v>60</v>
      </c>
      <c r="G5" s="135">
        <v>320000</v>
      </c>
      <c r="H5" s="136"/>
    </row>
    <row r="6" s="131" customFormat="1" customHeight="1" spans="1:8">
      <c r="A6" s="71" t="s">
        <v>212</v>
      </c>
      <c r="B6" s="71" t="s">
        <v>213</v>
      </c>
      <c r="C6" s="133"/>
      <c r="D6" s="133"/>
      <c r="E6" s="72" t="s">
        <v>60</v>
      </c>
      <c r="F6" s="134" t="s">
        <v>60</v>
      </c>
      <c r="G6" s="137">
        <v>0</v>
      </c>
      <c r="H6" s="75"/>
    </row>
    <row r="7" s="131" customFormat="1" customHeight="1" spans="1:8">
      <c r="A7" s="71" t="s">
        <v>296</v>
      </c>
      <c r="B7" s="71" t="s">
        <v>215</v>
      </c>
      <c r="C7" s="71" t="s">
        <v>216</v>
      </c>
      <c r="D7" s="71" t="s">
        <v>217</v>
      </c>
      <c r="E7" s="72" t="s">
        <v>218</v>
      </c>
      <c r="F7" s="134" t="s">
        <v>218</v>
      </c>
      <c r="G7" s="137">
        <v>0</v>
      </c>
      <c r="H7" s="75"/>
    </row>
    <row r="8" s="131" customFormat="1" customHeight="1" spans="1:8">
      <c r="A8" s="71" t="s">
        <v>297</v>
      </c>
      <c r="B8" s="71" t="s">
        <v>220</v>
      </c>
      <c r="C8" s="71" t="s">
        <v>216</v>
      </c>
      <c r="D8" s="71" t="s">
        <v>217</v>
      </c>
      <c r="E8" s="72" t="s">
        <v>221</v>
      </c>
      <c r="F8" s="134" t="s">
        <v>221</v>
      </c>
      <c r="G8" s="137">
        <v>0</v>
      </c>
      <c r="H8" s="75"/>
    </row>
    <row r="9" s="131" customFormat="1" customHeight="1" spans="1:8">
      <c r="A9" s="71" t="s">
        <v>298</v>
      </c>
      <c r="B9" s="71" t="s">
        <v>223</v>
      </c>
      <c r="C9" s="71" t="s">
        <v>216</v>
      </c>
      <c r="D9" s="71" t="s">
        <v>217</v>
      </c>
      <c r="E9" s="72" t="s">
        <v>224</v>
      </c>
      <c r="F9" s="134" t="s">
        <v>224</v>
      </c>
      <c r="G9" s="137">
        <v>0</v>
      </c>
      <c r="H9" s="75"/>
    </row>
    <row r="10" s="131" customFormat="1" customHeight="1" spans="1:8">
      <c r="A10" s="71" t="s">
        <v>299</v>
      </c>
      <c r="B10" s="71" t="s">
        <v>226</v>
      </c>
      <c r="C10" s="71" t="s">
        <v>227</v>
      </c>
      <c r="D10" s="71" t="s">
        <v>228</v>
      </c>
      <c r="E10" s="72" t="s">
        <v>188</v>
      </c>
      <c r="F10" s="134" t="s">
        <v>188</v>
      </c>
      <c r="G10" s="137">
        <v>0</v>
      </c>
      <c r="H10" s="75"/>
    </row>
    <row r="11" s="131" customFormat="1" customHeight="1" spans="1:8">
      <c r="A11" s="71" t="s">
        <v>300</v>
      </c>
      <c r="B11" s="71" t="s">
        <v>230</v>
      </c>
      <c r="C11" s="71" t="s">
        <v>227</v>
      </c>
      <c r="D11" s="71" t="s">
        <v>228</v>
      </c>
      <c r="E11" s="72" t="s">
        <v>190</v>
      </c>
      <c r="F11" s="134" t="s">
        <v>190</v>
      </c>
      <c r="G11" s="137">
        <v>0</v>
      </c>
      <c r="H11" s="75"/>
    </row>
    <row r="12" s="131" customFormat="1" customHeight="1" spans="1:8">
      <c r="A12" s="71" t="s">
        <v>301</v>
      </c>
      <c r="B12" s="71" t="s">
        <v>232</v>
      </c>
      <c r="C12" s="71" t="s">
        <v>227</v>
      </c>
      <c r="D12" s="71" t="s">
        <v>228</v>
      </c>
      <c r="E12" s="72" t="s">
        <v>102</v>
      </c>
      <c r="F12" s="134" t="s">
        <v>102</v>
      </c>
      <c r="G12" s="137">
        <v>0</v>
      </c>
      <c r="H12" s="75"/>
    </row>
    <row r="13" s="131" customFormat="1" customHeight="1" spans="1:8">
      <c r="A13" s="71" t="s">
        <v>302</v>
      </c>
      <c r="B13" s="71" t="s">
        <v>234</v>
      </c>
      <c r="C13" s="71" t="s">
        <v>227</v>
      </c>
      <c r="D13" s="71" t="s">
        <v>228</v>
      </c>
      <c r="E13" s="72" t="s">
        <v>193</v>
      </c>
      <c r="F13" s="134" t="s">
        <v>193</v>
      </c>
      <c r="G13" s="137">
        <v>0</v>
      </c>
      <c r="H13" s="74"/>
    </row>
    <row r="14" s="131" customFormat="1" customHeight="1" spans="1:8">
      <c r="A14" s="71" t="s">
        <v>303</v>
      </c>
      <c r="B14" s="71" t="s">
        <v>207</v>
      </c>
      <c r="C14" s="71" t="s">
        <v>236</v>
      </c>
      <c r="D14" s="71" t="s">
        <v>207</v>
      </c>
      <c r="E14" s="72" t="s">
        <v>127</v>
      </c>
      <c r="F14" s="134" t="s">
        <v>127</v>
      </c>
      <c r="G14" s="137">
        <v>0</v>
      </c>
      <c r="H14" s="74"/>
    </row>
    <row r="15" s="131" customFormat="1" customHeight="1" spans="1:8">
      <c r="A15" s="71" t="s">
        <v>237</v>
      </c>
      <c r="B15" s="71" t="s">
        <v>238</v>
      </c>
      <c r="C15" s="133"/>
      <c r="D15" s="133"/>
      <c r="E15" s="72" t="s">
        <v>69</v>
      </c>
      <c r="F15" s="138">
        <v>0</v>
      </c>
      <c r="G15" s="139" t="s">
        <v>69</v>
      </c>
      <c r="H15" s="74"/>
    </row>
    <row r="16" s="131" customFormat="1" customHeight="1" spans="1:8">
      <c r="A16" s="71" t="s">
        <v>304</v>
      </c>
      <c r="B16" s="71" t="s">
        <v>240</v>
      </c>
      <c r="C16" s="71" t="s">
        <v>241</v>
      </c>
      <c r="D16" s="71" t="s">
        <v>242</v>
      </c>
      <c r="E16" s="72" t="s">
        <v>244</v>
      </c>
      <c r="F16" s="138">
        <v>0</v>
      </c>
      <c r="G16" s="139" t="s">
        <v>244</v>
      </c>
      <c r="H16" s="74"/>
    </row>
    <row r="17" s="131" customFormat="1" customHeight="1" spans="1:8">
      <c r="A17" s="71" t="s">
        <v>305</v>
      </c>
      <c r="B17" s="71" t="s">
        <v>247</v>
      </c>
      <c r="C17" s="71" t="s">
        <v>241</v>
      </c>
      <c r="D17" s="71" t="s">
        <v>242</v>
      </c>
      <c r="E17" s="72" t="s">
        <v>249</v>
      </c>
      <c r="F17" s="138">
        <v>0</v>
      </c>
      <c r="G17" s="139" t="s">
        <v>249</v>
      </c>
      <c r="H17" s="74"/>
    </row>
    <row r="18" s="131" customFormat="1" customHeight="1" spans="1:8">
      <c r="A18" s="71" t="s">
        <v>306</v>
      </c>
      <c r="B18" s="71" t="s">
        <v>252</v>
      </c>
      <c r="C18" s="71" t="s">
        <v>241</v>
      </c>
      <c r="D18" s="71" t="s">
        <v>242</v>
      </c>
      <c r="E18" s="72" t="s">
        <v>253</v>
      </c>
      <c r="F18" s="138">
        <v>0</v>
      </c>
      <c r="G18" s="139" t="s">
        <v>253</v>
      </c>
      <c r="H18" s="74"/>
    </row>
    <row r="19" s="131" customFormat="1" customHeight="1" spans="1:13">
      <c r="A19" s="71" t="s">
        <v>307</v>
      </c>
      <c r="B19" s="71" t="s">
        <v>255</v>
      </c>
      <c r="C19" s="71" t="s">
        <v>256</v>
      </c>
      <c r="D19" s="71" t="s">
        <v>255</v>
      </c>
      <c r="E19" s="72" t="s">
        <v>257</v>
      </c>
      <c r="F19" s="138">
        <v>0</v>
      </c>
      <c r="G19" s="139" t="s">
        <v>257</v>
      </c>
      <c r="H19" s="74"/>
      <c r="M19" s="59"/>
    </row>
    <row r="20" s="131" customFormat="1" customHeight="1" spans="1:8">
      <c r="A20" s="71" t="s">
        <v>308</v>
      </c>
      <c r="B20" s="71" t="s">
        <v>259</v>
      </c>
      <c r="C20" s="71" t="s">
        <v>260</v>
      </c>
      <c r="D20" s="71" t="s">
        <v>259</v>
      </c>
      <c r="E20" s="72" t="s">
        <v>78</v>
      </c>
      <c r="F20" s="138">
        <v>0</v>
      </c>
      <c r="G20" s="139" t="s">
        <v>78</v>
      </c>
      <c r="H20" s="74"/>
    </row>
    <row r="21" s="131" customFormat="1" customHeight="1" spans="1:8">
      <c r="A21" s="71" t="s">
        <v>309</v>
      </c>
      <c r="B21" s="71" t="s">
        <v>262</v>
      </c>
      <c r="C21" s="71" t="s">
        <v>263</v>
      </c>
      <c r="D21" s="71" t="s">
        <v>262</v>
      </c>
      <c r="E21" s="72" t="s">
        <v>264</v>
      </c>
      <c r="F21" s="138">
        <v>0</v>
      </c>
      <c r="G21" s="139" t="s">
        <v>264</v>
      </c>
      <c r="H21" s="74"/>
    </row>
    <row r="22" s="131" customFormat="1" customHeight="1" spans="1:8">
      <c r="A22" s="71" t="s">
        <v>310</v>
      </c>
      <c r="B22" s="71" t="s">
        <v>266</v>
      </c>
      <c r="C22" s="71" t="s">
        <v>241</v>
      </c>
      <c r="D22" s="71" t="s">
        <v>242</v>
      </c>
      <c r="E22" s="72" t="s">
        <v>268</v>
      </c>
      <c r="F22" s="138">
        <v>0</v>
      </c>
      <c r="G22" s="139" t="s">
        <v>268</v>
      </c>
      <c r="H22" s="74"/>
    </row>
    <row r="23" s="131" customFormat="1" customHeight="1" spans="1:8">
      <c r="A23" s="71" t="s">
        <v>311</v>
      </c>
      <c r="B23" s="71" t="s">
        <v>270</v>
      </c>
      <c r="C23" s="71" t="s">
        <v>271</v>
      </c>
      <c r="D23" s="71" t="s">
        <v>270</v>
      </c>
      <c r="E23" s="72" t="s">
        <v>272</v>
      </c>
      <c r="F23" s="138">
        <v>0</v>
      </c>
      <c r="G23" s="139" t="s">
        <v>272</v>
      </c>
      <c r="H23" s="74"/>
    </row>
    <row r="24" s="131" customFormat="1" customHeight="1" spans="1:8">
      <c r="A24" s="71" t="s">
        <v>273</v>
      </c>
      <c r="B24" s="71" t="s">
        <v>274</v>
      </c>
      <c r="C24" s="133"/>
      <c r="D24" s="133"/>
      <c r="E24" s="140">
        <v>0</v>
      </c>
      <c r="F24" s="138">
        <v>0</v>
      </c>
      <c r="G24" s="137">
        <v>0</v>
      </c>
      <c r="H24" s="74"/>
    </row>
    <row r="25" s="131" customFormat="1" customHeight="1" spans="1:8">
      <c r="A25" s="71" t="s">
        <v>312</v>
      </c>
      <c r="B25" s="71" t="s">
        <v>276</v>
      </c>
      <c r="C25" s="71" t="s">
        <v>277</v>
      </c>
      <c r="D25" s="71" t="s">
        <v>278</v>
      </c>
      <c r="E25" s="140">
        <v>0</v>
      </c>
      <c r="F25" s="138">
        <v>0</v>
      </c>
      <c r="G25" s="137">
        <v>0</v>
      </c>
      <c r="H25" s="74"/>
    </row>
    <row r="26" s="131" customFormat="1" customHeight="1" spans="1:8">
      <c r="A26" s="71" t="s">
        <v>279</v>
      </c>
      <c r="B26" s="71" t="s">
        <v>280</v>
      </c>
      <c r="C26" s="133"/>
      <c r="D26" s="133"/>
      <c r="E26" s="72" t="s">
        <v>80</v>
      </c>
      <c r="F26" s="138">
        <v>0</v>
      </c>
      <c r="G26" s="139" t="s">
        <v>80</v>
      </c>
      <c r="H26" s="74"/>
    </row>
    <row r="27" s="131" customFormat="1" customHeight="1" spans="1:8">
      <c r="A27" s="71" t="s">
        <v>313</v>
      </c>
      <c r="B27" s="71" t="s">
        <v>282</v>
      </c>
      <c r="C27" s="71" t="s">
        <v>283</v>
      </c>
      <c r="D27" s="71" t="s">
        <v>284</v>
      </c>
      <c r="E27" s="72" t="s">
        <v>80</v>
      </c>
      <c r="F27" s="138">
        <v>0</v>
      </c>
      <c r="G27" s="139" t="s">
        <v>80</v>
      </c>
      <c r="H27" s="74"/>
    </row>
    <row r="28" s="131" customFormat="1" customHeight="1" spans="1:8">
      <c r="A28" s="71" t="s">
        <v>314</v>
      </c>
      <c r="B28" s="71" t="s">
        <v>287</v>
      </c>
      <c r="C28" s="71" t="s">
        <v>288</v>
      </c>
      <c r="D28" s="71" t="s">
        <v>287</v>
      </c>
      <c r="E28" s="140">
        <v>0</v>
      </c>
      <c r="F28" s="138">
        <v>0</v>
      </c>
      <c r="G28" s="137">
        <v>0</v>
      </c>
      <c r="H28" s="74"/>
    </row>
    <row r="29" customHeight="1" spans="3:3">
      <c r="C29" s="8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36" sqref="J3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8" t="s">
        <v>26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27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44</v>
      </c>
    </row>
    <row r="4" ht="22.5" customHeight="1" spans="1:8">
      <c r="A4" s="116" t="s">
        <v>45</v>
      </c>
      <c r="B4" s="116"/>
      <c r="C4" s="116" t="s">
        <v>46</v>
      </c>
      <c r="D4" s="116"/>
      <c r="E4" s="116"/>
      <c r="F4" s="116"/>
      <c r="G4" s="116"/>
      <c r="H4" s="116"/>
    </row>
    <row r="5" ht="22.5" customHeight="1" spans="1:8">
      <c r="A5" s="116" t="s">
        <v>47</v>
      </c>
      <c r="B5" s="116" t="s">
        <v>48</v>
      </c>
      <c r="C5" s="116" t="s">
        <v>49</v>
      </c>
      <c r="D5" s="117" t="s">
        <v>48</v>
      </c>
      <c r="E5" s="116" t="s">
        <v>50</v>
      </c>
      <c r="F5" s="116" t="s">
        <v>48</v>
      </c>
      <c r="G5" s="116" t="s">
        <v>51</v>
      </c>
      <c r="H5" s="116" t="s">
        <v>48</v>
      </c>
    </row>
    <row r="6" ht="22.5" customHeight="1" spans="1:8">
      <c r="A6" s="118" t="s">
        <v>315</v>
      </c>
      <c r="B6" s="119">
        <v>0</v>
      </c>
      <c r="C6" s="120" t="s">
        <v>316</v>
      </c>
      <c r="D6" s="121"/>
      <c r="E6" s="122" t="s">
        <v>317</v>
      </c>
      <c r="F6" s="122"/>
      <c r="G6" s="123" t="s">
        <v>318</v>
      </c>
      <c r="H6" s="121"/>
    </row>
    <row r="7" ht="22.5" customHeight="1" spans="1:8">
      <c r="A7" s="124"/>
      <c r="B7" s="119">
        <v>0</v>
      </c>
      <c r="C7" s="120" t="s">
        <v>319</v>
      </c>
      <c r="D7" s="121"/>
      <c r="E7" s="123" t="s">
        <v>320</v>
      </c>
      <c r="F7" s="123"/>
      <c r="G7" s="123" t="s">
        <v>321</v>
      </c>
      <c r="H7" s="121"/>
    </row>
    <row r="8" ht="22.5" customHeight="1" spans="1:10">
      <c r="A8" s="124"/>
      <c r="B8" s="119">
        <v>0</v>
      </c>
      <c r="C8" s="120" t="s">
        <v>322</v>
      </c>
      <c r="D8" s="121"/>
      <c r="E8" s="123" t="s">
        <v>323</v>
      </c>
      <c r="F8" s="123"/>
      <c r="G8" s="123" t="s">
        <v>324</v>
      </c>
      <c r="H8" s="121"/>
      <c r="J8" s="60"/>
    </row>
    <row r="9" ht="22.5" customHeight="1" spans="1:8">
      <c r="A9" s="118"/>
      <c r="B9" s="119">
        <v>0</v>
      </c>
      <c r="C9" s="120" t="s">
        <v>325</v>
      </c>
      <c r="D9" s="121"/>
      <c r="E9" s="123" t="s">
        <v>326</v>
      </c>
      <c r="F9" s="123"/>
      <c r="G9" s="123" t="s">
        <v>327</v>
      </c>
      <c r="H9" s="121"/>
    </row>
    <row r="10" ht="22.5" customHeight="1" spans="1:9">
      <c r="A10" s="118"/>
      <c r="B10" s="119">
        <v>0</v>
      </c>
      <c r="C10" s="120" t="s">
        <v>328</v>
      </c>
      <c r="D10" s="121"/>
      <c r="E10" s="123" t="s">
        <v>329</v>
      </c>
      <c r="F10" s="123"/>
      <c r="G10" s="123" t="s">
        <v>330</v>
      </c>
      <c r="H10" s="121"/>
      <c r="I10" s="60"/>
    </row>
    <row r="11" ht="22.5" customHeight="1" spans="1:9">
      <c r="A11" s="124"/>
      <c r="B11" s="119">
        <v>0</v>
      </c>
      <c r="C11" s="120" t="s">
        <v>331</v>
      </c>
      <c r="D11" s="121"/>
      <c r="E11" s="123" t="s">
        <v>332</v>
      </c>
      <c r="F11" s="123"/>
      <c r="G11" s="123" t="s">
        <v>333</v>
      </c>
      <c r="H11" s="121"/>
      <c r="I11" s="60"/>
    </row>
    <row r="12" ht="22.5" customHeight="1" spans="1:9">
      <c r="A12" s="124"/>
      <c r="B12" s="119">
        <v>0</v>
      </c>
      <c r="C12" s="120" t="s">
        <v>334</v>
      </c>
      <c r="D12" s="121"/>
      <c r="E12" s="123" t="s">
        <v>320</v>
      </c>
      <c r="F12" s="123"/>
      <c r="G12" s="123" t="s">
        <v>335</v>
      </c>
      <c r="H12" s="121"/>
      <c r="I12" s="60"/>
    </row>
    <row r="13" ht="22.5" customHeight="1" spans="1:9">
      <c r="A13" s="125"/>
      <c r="B13" s="119">
        <v>0</v>
      </c>
      <c r="C13" s="120" t="s">
        <v>336</v>
      </c>
      <c r="D13" s="121"/>
      <c r="E13" s="123" t="s">
        <v>323</v>
      </c>
      <c r="F13" s="123"/>
      <c r="G13" s="123" t="s">
        <v>337</v>
      </c>
      <c r="H13" s="121"/>
      <c r="I13" s="60"/>
    </row>
    <row r="14" ht="22.5" customHeight="1" spans="1:8">
      <c r="A14" s="125"/>
      <c r="B14" s="119">
        <v>0</v>
      </c>
      <c r="C14" s="120" t="s">
        <v>338</v>
      </c>
      <c r="D14" s="121"/>
      <c r="E14" s="123" t="s">
        <v>326</v>
      </c>
      <c r="F14" s="123"/>
      <c r="G14" s="123" t="s">
        <v>339</v>
      </c>
      <c r="H14" s="121"/>
    </row>
    <row r="15" ht="22.5" customHeight="1" spans="1:8">
      <c r="A15" s="125"/>
      <c r="B15" s="119">
        <v>0</v>
      </c>
      <c r="C15" s="120" t="s">
        <v>340</v>
      </c>
      <c r="D15" s="121"/>
      <c r="E15" s="123" t="s">
        <v>341</v>
      </c>
      <c r="F15" s="123"/>
      <c r="G15" s="123" t="s">
        <v>340</v>
      </c>
      <c r="H15" s="121"/>
    </row>
    <row r="16" ht="22.5" customHeight="1" spans="1:10">
      <c r="A16" s="76"/>
      <c r="B16" s="119">
        <v>0</v>
      </c>
      <c r="C16" s="120"/>
      <c r="D16" s="121"/>
      <c r="E16" s="123" t="s">
        <v>342</v>
      </c>
      <c r="F16" s="123"/>
      <c r="G16" s="123"/>
      <c r="H16" s="121"/>
      <c r="J16" s="60"/>
    </row>
    <row r="17" ht="22.5" customHeight="1" spans="1:8">
      <c r="A17" s="77"/>
      <c r="B17" s="119">
        <v>0</v>
      </c>
      <c r="C17" s="120"/>
      <c r="D17" s="121"/>
      <c r="E17" s="123" t="s">
        <v>343</v>
      </c>
      <c r="F17" s="123"/>
      <c r="G17" s="123"/>
      <c r="H17" s="121"/>
    </row>
    <row r="18" ht="22.5" customHeight="1" spans="1:8">
      <c r="A18" s="77"/>
      <c r="B18" s="119">
        <v>0</v>
      </c>
      <c r="C18" s="120"/>
      <c r="D18" s="121"/>
      <c r="E18" s="123" t="s">
        <v>344</v>
      </c>
      <c r="F18" s="123"/>
      <c r="G18" s="123"/>
      <c r="H18" s="121"/>
    </row>
    <row r="19" ht="22.5" customHeight="1" spans="1:8">
      <c r="A19" s="125"/>
      <c r="B19" s="119">
        <v>0</v>
      </c>
      <c r="C19" s="120"/>
      <c r="D19" s="121"/>
      <c r="E19" s="123" t="s">
        <v>345</v>
      </c>
      <c r="F19" s="123"/>
      <c r="G19" s="123"/>
      <c r="H19" s="121"/>
    </row>
    <row r="20" ht="22.5" customHeight="1" spans="1:8">
      <c r="A20" s="125"/>
      <c r="B20" s="119">
        <v>0</v>
      </c>
      <c r="C20" s="120"/>
      <c r="D20" s="121"/>
      <c r="E20" s="123" t="s">
        <v>346</v>
      </c>
      <c r="F20" s="123"/>
      <c r="G20" s="123"/>
      <c r="H20" s="121"/>
    </row>
    <row r="21" ht="22.5" customHeight="1" spans="1:8">
      <c r="A21" s="76"/>
      <c r="B21" s="119">
        <v>0</v>
      </c>
      <c r="C21" s="77"/>
      <c r="D21" s="121"/>
      <c r="E21" s="123" t="s">
        <v>347</v>
      </c>
      <c r="F21" s="123"/>
      <c r="G21" s="123"/>
      <c r="H21" s="121"/>
    </row>
    <row r="22" ht="18" customHeight="1" spans="1:8">
      <c r="A22" s="77"/>
      <c r="B22" s="119">
        <v>0</v>
      </c>
      <c r="C22" s="77"/>
      <c r="D22" s="121"/>
      <c r="E22" s="126" t="s">
        <v>348</v>
      </c>
      <c r="F22" s="126"/>
      <c r="G22" s="126"/>
      <c r="H22" s="121"/>
    </row>
    <row r="23" ht="19.5" customHeight="1" spans="1:8">
      <c r="A23" s="77"/>
      <c r="B23" s="119">
        <v>0</v>
      </c>
      <c r="C23" s="77"/>
      <c r="D23" s="121"/>
      <c r="E23" s="126" t="s">
        <v>349</v>
      </c>
      <c r="F23" s="126"/>
      <c r="G23" s="126"/>
      <c r="H23" s="121"/>
    </row>
    <row r="24" ht="21.75" customHeight="1" spans="1:8">
      <c r="A24" s="77"/>
      <c r="B24" s="119">
        <v>0</v>
      </c>
      <c r="C24" s="120"/>
      <c r="D24" s="127"/>
      <c r="E24" s="126" t="s">
        <v>350</v>
      </c>
      <c r="F24" s="126"/>
      <c r="G24" s="126"/>
      <c r="H24" s="121"/>
    </row>
    <row r="25" ht="21.75" customHeight="1" spans="1:8">
      <c r="A25" s="77"/>
      <c r="B25" s="119">
        <v>0</v>
      </c>
      <c r="C25" s="120"/>
      <c r="D25" s="127"/>
      <c r="E25" s="126"/>
      <c r="F25" s="126"/>
      <c r="G25" s="126"/>
      <c r="H25" s="121"/>
    </row>
    <row r="26" ht="23.25" customHeight="1" spans="1:8">
      <c r="A26" s="77"/>
      <c r="B26" s="128"/>
      <c r="C26" s="120"/>
      <c r="D26" s="127"/>
      <c r="E26" s="118"/>
      <c r="F26" s="118"/>
      <c r="G26" s="118"/>
      <c r="H26" s="129"/>
    </row>
    <row r="27" ht="18" customHeight="1" spans="1:8">
      <c r="A27" s="117" t="s">
        <v>132</v>
      </c>
      <c r="B27" s="130">
        <f>SUM(B6,B9,B10,B12,B13,B14,B15)</f>
        <v>0</v>
      </c>
      <c r="C27" s="117" t="s">
        <v>133</v>
      </c>
      <c r="D27" s="127">
        <f>SUM(D6:D20)</f>
        <v>0</v>
      </c>
      <c r="E27" s="117" t="s">
        <v>133</v>
      </c>
      <c r="F27" s="117"/>
      <c r="G27" s="117" t="s">
        <v>133</v>
      </c>
      <c r="H27" s="129">
        <f>SUM(H6,H11,H21,H22,H23)</f>
        <v>0</v>
      </c>
    </row>
    <row r="28" customHeight="1" spans="2:8">
      <c r="B28" s="60"/>
      <c r="D28" s="60"/>
      <c r="H28" s="60"/>
    </row>
    <row r="29" customHeight="1" spans="2:8">
      <c r="B29" s="60"/>
      <c r="D29" s="60"/>
      <c r="H29" s="60"/>
    </row>
    <row r="30" customHeight="1" spans="2:8">
      <c r="B30" s="60"/>
      <c r="D30" s="60"/>
      <c r="H30" s="60"/>
    </row>
    <row r="31" customHeight="1" spans="2:8">
      <c r="B31" s="60"/>
      <c r="D31" s="60"/>
      <c r="H31" s="60"/>
    </row>
    <row r="32" customHeight="1" spans="2:8">
      <c r="B32" s="60"/>
      <c r="D32" s="60"/>
      <c r="H32" s="60"/>
    </row>
    <row r="33" customHeight="1" spans="2:8">
      <c r="B33" s="60"/>
      <c r="D33" s="60"/>
      <c r="H33" s="60"/>
    </row>
    <row r="34" customHeight="1" spans="2:8">
      <c r="B34" s="60"/>
      <c r="D34" s="60"/>
      <c r="H34" s="60"/>
    </row>
    <row r="35" customHeight="1" spans="2:8">
      <c r="B35" s="60"/>
      <c r="D35" s="60"/>
      <c r="H35" s="60"/>
    </row>
    <row r="36" customHeight="1" spans="2:8">
      <c r="B36" s="60"/>
      <c r="D36" s="60"/>
      <c r="H36" s="60"/>
    </row>
    <row r="37" customHeight="1" spans="2:8">
      <c r="B37" s="60"/>
      <c r="D37" s="60"/>
      <c r="H37" s="60"/>
    </row>
    <row r="38" customHeight="1" spans="2:8">
      <c r="B38" s="60"/>
      <c r="D38" s="60"/>
      <c r="H38" s="60"/>
    </row>
    <row r="39" customHeight="1" spans="2:8">
      <c r="B39" s="60"/>
      <c r="D39" s="60"/>
      <c r="H39" s="60"/>
    </row>
    <row r="40" customHeight="1" spans="2:4">
      <c r="B40" s="60"/>
      <c r="D40" s="60"/>
    </row>
    <row r="41" customHeight="1" spans="2:4">
      <c r="B41" s="60"/>
      <c r="D41" s="60"/>
    </row>
    <row r="42" customHeight="1" spans="2:4">
      <c r="B42" s="60"/>
      <c r="D42" s="60"/>
    </row>
    <row r="43" customHeight="1" spans="2:2">
      <c r="B43" s="60"/>
    </row>
    <row r="44" customHeight="1" spans="2:2">
      <c r="B44" s="60"/>
    </row>
    <row r="45" customHeight="1" spans="2:2">
      <c r="B45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showGridLines="0" showZeros="0" workbookViewId="0">
      <selection activeCell="B15" sqref="B15"/>
    </sheetView>
  </sheetViews>
  <sheetFormatPr defaultColWidth="9.16666666666667" defaultRowHeight="12.75" customHeight="1"/>
  <cols>
    <col min="1" max="1" width="22.8333333333333" customWidth="1"/>
    <col min="2" max="2" width="43.1666666666667" customWidth="1"/>
    <col min="3" max="3" width="14.6666666666667" customWidth="1"/>
    <col min="4" max="4" width="75.8333333333333" customWidth="1"/>
    <col min="5" max="16384" width="9.16666666666667" customWidth="1"/>
  </cols>
  <sheetData>
    <row r="1" ht="30" customHeight="1" spans="1:1">
      <c r="A1" s="60" t="s">
        <v>28</v>
      </c>
    </row>
    <row r="2" ht="28.5" customHeight="1" spans="1:4">
      <c r="A2" s="85" t="s">
        <v>29</v>
      </c>
      <c r="B2" s="85"/>
      <c r="C2" s="85"/>
      <c r="D2" s="85"/>
    </row>
    <row r="3" ht="22.5" customHeight="1" spans="4:4">
      <c r="D3" s="83" t="s">
        <v>44</v>
      </c>
    </row>
    <row r="4" ht="22.5" customHeight="1" spans="1:4">
      <c r="A4" s="87" t="s">
        <v>141</v>
      </c>
      <c r="B4" s="69" t="s">
        <v>351</v>
      </c>
      <c r="C4" s="87" t="s">
        <v>352</v>
      </c>
      <c r="D4" s="87" t="s">
        <v>353</v>
      </c>
    </row>
    <row r="5" s="59" customFormat="1" ht="18" customHeight="1" spans="1:4">
      <c r="A5" s="71" t="s">
        <v>154</v>
      </c>
      <c r="B5" s="71" t="s">
        <v>144</v>
      </c>
      <c r="C5" s="72" t="s">
        <v>85</v>
      </c>
      <c r="D5" s="100"/>
    </row>
    <row r="6" s="59" customFormat="1" ht="18" customHeight="1" spans="1:4">
      <c r="A6" s="71" t="s">
        <v>159</v>
      </c>
      <c r="B6" s="71" t="s">
        <v>155</v>
      </c>
      <c r="C6" s="72" t="s">
        <v>85</v>
      </c>
      <c r="D6" s="75"/>
    </row>
    <row r="7" s="59" customFormat="1" ht="18" customHeight="1" spans="1:4">
      <c r="A7" s="71" t="s">
        <v>354</v>
      </c>
      <c r="B7" s="71" t="s">
        <v>155</v>
      </c>
      <c r="C7" s="72" t="s">
        <v>85</v>
      </c>
      <c r="D7" s="75"/>
    </row>
    <row r="8" s="59" customFormat="1" ht="18" customHeight="1" spans="1:4">
      <c r="A8" s="71" t="s">
        <v>355</v>
      </c>
      <c r="B8" s="71" t="s">
        <v>356</v>
      </c>
      <c r="C8" s="72" t="s">
        <v>85</v>
      </c>
      <c r="D8" s="75"/>
    </row>
    <row r="9" s="59" customFormat="1" ht="18" customHeight="1" spans="1:4">
      <c r="A9" s="71" t="s">
        <v>357</v>
      </c>
      <c r="B9" s="71" t="s">
        <v>356</v>
      </c>
      <c r="C9" s="72" t="s">
        <v>85</v>
      </c>
      <c r="D9" s="75"/>
    </row>
    <row r="10" s="59" customFormat="1" ht="47" customHeight="1" spans="1:19">
      <c r="A10" s="71" t="s">
        <v>357</v>
      </c>
      <c r="B10" s="71" t="s">
        <v>358</v>
      </c>
      <c r="C10" s="72" t="s">
        <v>359</v>
      </c>
      <c r="D10" s="101" t="s">
        <v>360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="59" customFormat="1" ht="59" customHeight="1" spans="1:20">
      <c r="A11" s="71" t="s">
        <v>357</v>
      </c>
      <c r="B11" s="71" t="s">
        <v>361</v>
      </c>
      <c r="C11" s="72" t="s">
        <v>362</v>
      </c>
      <c r="D11" s="101" t="s">
        <v>363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s="59" customFormat="1" ht="52" customHeight="1" spans="1:20">
      <c r="A12" s="103" t="s">
        <v>357</v>
      </c>
      <c r="B12" s="103" t="s">
        <v>364</v>
      </c>
      <c r="C12" s="72" t="s">
        <v>365</v>
      </c>
      <c r="D12" s="101" t="s">
        <v>366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</row>
    <row r="13" s="59" customFormat="1" ht="54" customHeight="1" spans="1:20">
      <c r="A13" s="104" t="s">
        <v>357</v>
      </c>
      <c r="B13" s="105" t="s">
        <v>367</v>
      </c>
      <c r="C13" s="72" t="s">
        <v>368</v>
      </c>
      <c r="D13" s="101" t="s">
        <v>369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</row>
    <row r="14" s="59" customFormat="1" ht="49" customHeight="1" spans="1:20">
      <c r="A14" s="106"/>
      <c r="B14" s="107" t="s">
        <v>370</v>
      </c>
      <c r="C14" s="72" t="s">
        <v>98</v>
      </c>
      <c r="D14" s="101" t="s">
        <v>371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ht="53" customHeight="1" spans="1:3">
      <c r="A15" s="60"/>
      <c r="B15" s="60"/>
      <c r="C15" s="60"/>
    </row>
    <row r="16" customHeight="1" spans="1:3">
      <c r="A16" s="60"/>
      <c r="B16" s="60"/>
      <c r="C16" s="60"/>
    </row>
    <row r="17" customHeight="1" spans="2:2">
      <c r="B17" s="60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U18" sqref="U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32.6666666666667" customWidth="1"/>
    <col min="6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14" width="9.16666666666667" customWidth="1"/>
    <col min="15" max="15" width="15.5" customWidth="1"/>
    <col min="16" max="255" width="9.16666666666667" customWidth="1"/>
  </cols>
  <sheetData>
    <row r="1" ht="29.25" customHeight="1" spans="1:1">
      <c r="A1" s="60" t="s">
        <v>30</v>
      </c>
    </row>
    <row r="2" ht="23.25" customHeight="1" spans="1:16">
      <c r="A2" s="85" t="s">
        <v>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ht="26.25" customHeight="1" spans="14:16">
      <c r="N3" s="83"/>
      <c r="P3" s="83" t="s">
        <v>44</v>
      </c>
    </row>
    <row r="4" ht="33" customHeight="1" spans="1:16">
      <c r="A4" s="67" t="s">
        <v>372</v>
      </c>
      <c r="B4" s="67"/>
      <c r="C4" s="67"/>
      <c r="D4" s="67" t="s">
        <v>141</v>
      </c>
      <c r="E4" s="63" t="s">
        <v>373</v>
      </c>
      <c r="F4" s="67" t="s">
        <v>374</v>
      </c>
      <c r="G4" s="86" t="s">
        <v>375</v>
      </c>
      <c r="H4" s="78" t="s">
        <v>376</v>
      </c>
      <c r="I4" s="67" t="s">
        <v>377</v>
      </c>
      <c r="J4" s="67" t="s">
        <v>378</v>
      </c>
      <c r="K4" s="67"/>
      <c r="L4" s="67" t="s">
        <v>379</v>
      </c>
      <c r="M4" s="67"/>
      <c r="N4" s="79" t="s">
        <v>380</v>
      </c>
      <c r="O4" s="67" t="s">
        <v>381</v>
      </c>
      <c r="P4" s="62" t="s">
        <v>382</v>
      </c>
    </row>
    <row r="5" ht="18" customHeight="1" spans="1:16">
      <c r="A5" s="87" t="s">
        <v>383</v>
      </c>
      <c r="B5" s="87" t="s">
        <v>384</v>
      </c>
      <c r="C5" s="87" t="s">
        <v>385</v>
      </c>
      <c r="D5" s="67"/>
      <c r="E5" s="63"/>
      <c r="F5" s="67"/>
      <c r="G5" s="88"/>
      <c r="H5" s="78"/>
      <c r="I5" s="67"/>
      <c r="J5" s="67" t="s">
        <v>383</v>
      </c>
      <c r="K5" s="67" t="s">
        <v>384</v>
      </c>
      <c r="L5" s="67" t="s">
        <v>383</v>
      </c>
      <c r="M5" s="67" t="s">
        <v>384</v>
      </c>
      <c r="N5" s="81"/>
      <c r="O5" s="67"/>
      <c r="P5" s="62"/>
    </row>
    <row r="6" s="84" customFormat="1" customHeight="1" spans="1:16">
      <c r="A6" s="89"/>
      <c r="B6" s="89"/>
      <c r="C6" s="89"/>
      <c r="D6" s="89"/>
      <c r="E6" s="90" t="s">
        <v>144</v>
      </c>
      <c r="F6" s="91"/>
      <c r="G6" s="89"/>
      <c r="H6" s="89"/>
      <c r="I6" s="98">
        <v>200</v>
      </c>
      <c r="J6" s="98">
        <v>310</v>
      </c>
      <c r="K6" s="98">
        <v>99</v>
      </c>
      <c r="L6" s="98">
        <v>503</v>
      </c>
      <c r="M6" s="98">
        <v>99</v>
      </c>
      <c r="N6" s="98"/>
      <c r="O6" s="73">
        <v>40000</v>
      </c>
      <c r="P6" s="89"/>
    </row>
    <row r="7" s="84" customFormat="1" customHeight="1" spans="1:16">
      <c r="A7" s="92">
        <v>201</v>
      </c>
      <c r="B7" s="92">
        <v>32</v>
      </c>
      <c r="C7" s="92">
        <v>99</v>
      </c>
      <c r="D7" s="92">
        <v>122</v>
      </c>
      <c r="E7" s="93" t="s">
        <v>155</v>
      </c>
      <c r="F7" s="92"/>
      <c r="G7" s="92"/>
      <c r="H7" s="92"/>
      <c r="I7" s="92"/>
      <c r="J7" s="92"/>
      <c r="K7" s="92"/>
      <c r="L7" s="92"/>
      <c r="M7" s="92"/>
      <c r="N7" s="92"/>
      <c r="O7" s="72"/>
      <c r="P7" s="96"/>
    </row>
    <row r="8" s="84" customFormat="1" customHeight="1" spans="1:16">
      <c r="A8" s="92">
        <v>201</v>
      </c>
      <c r="B8" s="92">
        <v>32</v>
      </c>
      <c r="C8" s="92">
        <v>99</v>
      </c>
      <c r="D8" s="92">
        <v>122001</v>
      </c>
      <c r="E8" s="93" t="s">
        <v>155</v>
      </c>
      <c r="F8" s="94" t="s">
        <v>386</v>
      </c>
      <c r="G8" s="95"/>
      <c r="H8" s="95"/>
      <c r="I8" s="92">
        <v>200</v>
      </c>
      <c r="J8" s="92">
        <v>310</v>
      </c>
      <c r="K8" s="92">
        <v>99</v>
      </c>
      <c r="L8" s="92">
        <v>503</v>
      </c>
      <c r="M8" s="92">
        <v>99</v>
      </c>
      <c r="N8" s="92"/>
      <c r="O8" s="73">
        <v>40000</v>
      </c>
      <c r="P8" s="96"/>
    </row>
    <row r="9" s="84" customFormat="1" customHeight="1" spans="1:17">
      <c r="A9" s="96"/>
      <c r="B9" s="96"/>
      <c r="C9" s="96"/>
      <c r="D9" s="96"/>
      <c r="E9" s="97"/>
      <c r="F9" s="97"/>
      <c r="G9" s="97"/>
      <c r="H9" s="97"/>
      <c r="I9" s="96"/>
      <c r="J9" s="96"/>
      <c r="K9" s="96"/>
      <c r="L9" s="96"/>
      <c r="M9" s="96"/>
      <c r="N9" s="96"/>
      <c r="O9" s="73"/>
      <c r="P9" s="97"/>
      <c r="Q9" s="99"/>
    </row>
    <row r="10" customHeight="1" spans="1:17">
      <c r="A10" s="76"/>
      <c r="B10" s="76"/>
      <c r="C10" s="76"/>
      <c r="D10" s="76"/>
      <c r="E10" s="77"/>
      <c r="F10" s="77"/>
      <c r="G10" s="77"/>
      <c r="H10" s="77"/>
      <c r="I10" s="76"/>
      <c r="J10" s="76"/>
      <c r="K10" s="76"/>
      <c r="L10" s="76"/>
      <c r="M10" s="76"/>
      <c r="N10" s="76"/>
      <c r="O10" s="76"/>
      <c r="P10" s="77"/>
      <c r="Q10" s="60"/>
    </row>
    <row r="11" customHeight="1" spans="1:17">
      <c r="A11" s="76"/>
      <c r="B11" s="76"/>
      <c r="C11" s="76"/>
      <c r="D11" s="76"/>
      <c r="E11" s="77"/>
      <c r="F11" s="77"/>
      <c r="G11" s="77"/>
      <c r="H11" s="76"/>
      <c r="I11" s="76"/>
      <c r="J11" s="76"/>
      <c r="K11" s="76"/>
      <c r="L11" s="76"/>
      <c r="M11" s="76"/>
      <c r="N11" s="76"/>
      <c r="O11" s="76"/>
      <c r="P11" s="77"/>
      <c r="Q11" s="60"/>
    </row>
    <row r="12" customHeight="1" spans="1:17">
      <c r="A12" s="76"/>
      <c r="B12" s="76"/>
      <c r="C12" s="76"/>
      <c r="D12" s="76"/>
      <c r="E12" s="77"/>
      <c r="F12" s="77"/>
      <c r="G12" s="77"/>
      <c r="H12" s="76"/>
      <c r="I12" s="76"/>
      <c r="J12" s="76"/>
      <c r="K12" s="76"/>
      <c r="L12" s="76"/>
      <c r="M12" s="76"/>
      <c r="N12" s="76"/>
      <c r="O12" s="76"/>
      <c r="P12" s="77"/>
      <c r="Q12" s="60"/>
    </row>
    <row r="13" customHeight="1" spans="1:16">
      <c r="A13" s="77"/>
      <c r="B13" s="76"/>
      <c r="C13" s="76"/>
      <c r="D13" s="76"/>
      <c r="E13" s="77"/>
      <c r="F13" s="77"/>
      <c r="G13" s="77"/>
      <c r="H13" s="76"/>
      <c r="I13" s="76"/>
      <c r="J13" s="76"/>
      <c r="K13" s="76"/>
      <c r="L13" s="76"/>
      <c r="M13" s="76"/>
      <c r="N13" s="76"/>
      <c r="O13" s="76"/>
      <c r="P13" s="76"/>
    </row>
    <row r="14" customHeight="1" spans="1:16">
      <c r="A14" s="77"/>
      <c r="B14" s="77"/>
      <c r="C14" s="76"/>
      <c r="D14" s="76"/>
      <c r="E14" s="77"/>
      <c r="F14" s="77"/>
      <c r="G14" s="77"/>
      <c r="H14" s="76"/>
      <c r="I14" s="76"/>
      <c r="J14" s="76"/>
      <c r="K14" s="76"/>
      <c r="L14" s="76"/>
      <c r="M14" s="76"/>
      <c r="N14" s="76"/>
      <c r="O14" s="76"/>
      <c r="P14" s="76"/>
    </row>
    <row r="15" customHeight="1" spans="3:13">
      <c r="C15" s="60"/>
      <c r="D15" s="60"/>
      <c r="H15" s="60"/>
      <c r="J15" s="60"/>
      <c r="M15" s="60"/>
    </row>
    <row r="16" customHeight="1" spans="13:13">
      <c r="M16" s="60"/>
    </row>
    <row r="17" customHeight="1" spans="13:13">
      <c r="M17" s="60"/>
    </row>
    <row r="18" customHeight="1" spans="13:13">
      <c r="M18" s="60"/>
    </row>
    <row r="19" customHeight="1" spans="13:13">
      <c r="M19" s="6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L8" sqref="L8"/>
    </sheetView>
  </sheetViews>
  <sheetFormatPr defaultColWidth="9.16666666666667" defaultRowHeight="12.75" customHeight="1"/>
  <cols>
    <col min="1" max="1" width="11.6666666666667" customWidth="1"/>
    <col min="2" max="2" width="43.6666666666667" customWidth="1"/>
    <col min="3" max="3" width="18.5" customWidth="1"/>
    <col min="4" max="4" width="16.6666666666667" customWidth="1"/>
    <col min="5" max="5" width="11.8333333333333" customWidth="1"/>
    <col min="6" max="6" width="16.6666666666667" customWidth="1"/>
    <col min="7" max="7" width="4.83333333333333" customWidth="1"/>
    <col min="8" max="8" width="16.6666666666667" customWidth="1"/>
    <col min="9" max="9" width="11.8333333333333" customWidth="1"/>
    <col min="10" max="11" width="16.6666666666667" customWidth="1"/>
    <col min="12" max="12" width="12" customWidth="1"/>
    <col min="13" max="13" width="10.8333333333333" customWidth="1"/>
    <col min="14" max="14" width="9.16666666666667" customWidth="1"/>
    <col min="15" max="15" width="10.8333333333333" customWidth="1"/>
    <col min="16" max="18" width="9.16666666666667" customWidth="1"/>
    <col min="19" max="21" width="10.8333333333333" customWidth="1"/>
    <col min="22" max="27" width="9.16666666666667" customWidth="1"/>
    <col min="28" max="28" width="10.8333333333333" customWidth="1"/>
    <col min="29" max="16384" width="9.16666666666667" customWidth="1"/>
  </cols>
  <sheetData>
    <row r="1" ht="30" customHeight="1" spans="1:1">
      <c r="A1" s="60" t="s">
        <v>34</v>
      </c>
    </row>
    <row r="2" ht="28.5" customHeight="1" spans="1:29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ht="22.5" customHeight="1" spans="29:29">
      <c r="AC3" s="83" t="s">
        <v>44</v>
      </c>
    </row>
    <row r="4" ht="17.25" customHeight="1" spans="1:29">
      <c r="A4" s="62" t="s">
        <v>141</v>
      </c>
      <c r="B4" s="62" t="s">
        <v>142</v>
      </c>
      <c r="C4" s="63" t="s">
        <v>387</v>
      </c>
      <c r="D4" s="64"/>
      <c r="E4" s="64"/>
      <c r="F4" s="64"/>
      <c r="G4" s="64"/>
      <c r="H4" s="64"/>
      <c r="I4" s="64"/>
      <c r="J4" s="64"/>
      <c r="K4" s="78"/>
      <c r="L4" s="63" t="s">
        <v>388</v>
      </c>
      <c r="M4" s="64"/>
      <c r="N4" s="64"/>
      <c r="O4" s="64"/>
      <c r="P4" s="64"/>
      <c r="Q4" s="64"/>
      <c r="R4" s="64"/>
      <c r="S4" s="64"/>
      <c r="T4" s="78"/>
      <c r="U4" s="63" t="s">
        <v>389</v>
      </c>
      <c r="V4" s="64"/>
      <c r="W4" s="64"/>
      <c r="X4" s="64"/>
      <c r="Y4" s="64"/>
      <c r="Z4" s="64"/>
      <c r="AA4" s="64"/>
      <c r="AB4" s="64"/>
      <c r="AC4" s="78"/>
    </row>
    <row r="5" ht="17.25" customHeight="1" spans="1:29">
      <c r="A5" s="62"/>
      <c r="B5" s="62"/>
      <c r="C5" s="65" t="s">
        <v>144</v>
      </c>
      <c r="D5" s="63" t="s">
        <v>390</v>
      </c>
      <c r="E5" s="64"/>
      <c r="F5" s="64"/>
      <c r="G5" s="64"/>
      <c r="H5" s="64"/>
      <c r="I5" s="78"/>
      <c r="J5" s="79" t="s">
        <v>255</v>
      </c>
      <c r="K5" s="79" t="s">
        <v>259</v>
      </c>
      <c r="L5" s="65" t="s">
        <v>144</v>
      </c>
      <c r="M5" s="63" t="s">
        <v>390</v>
      </c>
      <c r="N5" s="64"/>
      <c r="O5" s="64"/>
      <c r="P5" s="64"/>
      <c r="Q5" s="64"/>
      <c r="R5" s="78"/>
      <c r="S5" s="79" t="s">
        <v>255</v>
      </c>
      <c r="T5" s="79" t="s">
        <v>259</v>
      </c>
      <c r="U5" s="65" t="s">
        <v>144</v>
      </c>
      <c r="V5" s="63" t="s">
        <v>390</v>
      </c>
      <c r="W5" s="64"/>
      <c r="X5" s="64"/>
      <c r="Y5" s="64"/>
      <c r="Z5" s="64"/>
      <c r="AA5" s="78"/>
      <c r="AB5" s="79" t="s">
        <v>255</v>
      </c>
      <c r="AC5" s="79" t="s">
        <v>259</v>
      </c>
    </row>
    <row r="6" ht="23.25" customHeight="1" spans="1:29">
      <c r="A6" s="62"/>
      <c r="B6" s="62"/>
      <c r="C6" s="66"/>
      <c r="D6" s="67" t="s">
        <v>152</v>
      </c>
      <c r="E6" s="67" t="s">
        <v>391</v>
      </c>
      <c r="F6" s="67" t="s">
        <v>262</v>
      </c>
      <c r="G6" s="67" t="s">
        <v>392</v>
      </c>
      <c r="H6" s="67"/>
      <c r="I6" s="67"/>
      <c r="J6" s="80"/>
      <c r="K6" s="80"/>
      <c r="L6" s="66"/>
      <c r="M6" s="67" t="s">
        <v>152</v>
      </c>
      <c r="N6" s="67" t="s">
        <v>391</v>
      </c>
      <c r="O6" s="67" t="s">
        <v>262</v>
      </c>
      <c r="P6" s="67" t="s">
        <v>392</v>
      </c>
      <c r="Q6" s="67"/>
      <c r="R6" s="67"/>
      <c r="S6" s="80"/>
      <c r="T6" s="80"/>
      <c r="U6" s="66"/>
      <c r="V6" s="67" t="s">
        <v>152</v>
      </c>
      <c r="W6" s="67" t="s">
        <v>391</v>
      </c>
      <c r="X6" s="67" t="s">
        <v>262</v>
      </c>
      <c r="Y6" s="67" t="s">
        <v>392</v>
      </c>
      <c r="Z6" s="67"/>
      <c r="AA6" s="67"/>
      <c r="AB6" s="80"/>
      <c r="AC6" s="80"/>
    </row>
    <row r="7" ht="26.25" customHeight="1" spans="1:29">
      <c r="A7" s="62"/>
      <c r="B7" s="62"/>
      <c r="C7" s="68"/>
      <c r="D7" s="67"/>
      <c r="E7" s="67"/>
      <c r="F7" s="67"/>
      <c r="G7" s="69" t="s">
        <v>152</v>
      </c>
      <c r="H7" s="69" t="s">
        <v>393</v>
      </c>
      <c r="I7" s="69" t="s">
        <v>394</v>
      </c>
      <c r="J7" s="81"/>
      <c r="K7" s="81"/>
      <c r="L7" s="68"/>
      <c r="M7" s="67"/>
      <c r="N7" s="67"/>
      <c r="O7" s="67"/>
      <c r="P7" s="69" t="s">
        <v>152</v>
      </c>
      <c r="Q7" s="69" t="s">
        <v>393</v>
      </c>
      <c r="R7" s="69" t="s">
        <v>394</v>
      </c>
      <c r="S7" s="81"/>
      <c r="T7" s="81"/>
      <c r="U7" s="68"/>
      <c r="V7" s="67"/>
      <c r="W7" s="67"/>
      <c r="X7" s="67"/>
      <c r="Y7" s="69" t="s">
        <v>152</v>
      </c>
      <c r="Z7" s="69" t="s">
        <v>393</v>
      </c>
      <c r="AA7" s="69" t="s">
        <v>394</v>
      </c>
      <c r="AB7" s="81"/>
      <c r="AC7" s="81"/>
    </row>
    <row r="8" s="59" customFormat="1" ht="17.25" customHeight="1" spans="1:29">
      <c r="A8" s="70" t="s">
        <v>395</v>
      </c>
      <c r="B8" s="71" t="s">
        <v>144</v>
      </c>
      <c r="C8" s="72" t="s">
        <v>396</v>
      </c>
      <c r="D8" s="72" t="s">
        <v>264</v>
      </c>
      <c r="E8" s="70"/>
      <c r="F8" s="73">
        <v>63500</v>
      </c>
      <c r="G8" s="70"/>
      <c r="H8" s="74"/>
      <c r="I8" s="70"/>
      <c r="J8" s="73">
        <v>50000</v>
      </c>
      <c r="K8" s="73">
        <v>35000</v>
      </c>
      <c r="L8" s="73">
        <f>M8+S8+T8</f>
        <v>147000</v>
      </c>
      <c r="M8" s="73">
        <f>O8</f>
        <v>63500</v>
      </c>
      <c r="N8" s="73">
        <v>0</v>
      </c>
      <c r="O8" s="73">
        <v>63500</v>
      </c>
      <c r="P8" s="73"/>
      <c r="Q8" s="73"/>
      <c r="R8" s="73"/>
      <c r="S8" s="73">
        <v>49000</v>
      </c>
      <c r="T8" s="73">
        <v>34500</v>
      </c>
      <c r="U8" s="73">
        <f>AB8+AC8</f>
        <v>-1500</v>
      </c>
      <c r="V8" s="73"/>
      <c r="W8" s="73"/>
      <c r="X8" s="73"/>
      <c r="Y8" s="73"/>
      <c r="Z8" s="73"/>
      <c r="AA8" s="73"/>
      <c r="AB8" s="73">
        <v>-1000</v>
      </c>
      <c r="AC8" s="73">
        <v>-500</v>
      </c>
    </row>
    <row r="9" s="59" customFormat="1" customHeight="1" spans="1:29">
      <c r="A9" s="75"/>
      <c r="B9" s="71" t="s">
        <v>155</v>
      </c>
      <c r="C9" s="72" t="s">
        <v>396</v>
      </c>
      <c r="D9" s="72" t="s">
        <v>264</v>
      </c>
      <c r="E9" s="75"/>
      <c r="F9" s="72" t="s">
        <v>264</v>
      </c>
      <c r="G9" s="75"/>
      <c r="H9" s="74"/>
      <c r="I9" s="75"/>
      <c r="J9" s="73">
        <v>50000</v>
      </c>
      <c r="K9" s="73">
        <v>35000</v>
      </c>
      <c r="L9" s="73">
        <f>M9+S9+T9</f>
        <v>147000</v>
      </c>
      <c r="M9" s="73">
        <f>O9</f>
        <v>63500</v>
      </c>
      <c r="N9" s="73"/>
      <c r="O9" s="73">
        <v>63500</v>
      </c>
      <c r="P9" s="73"/>
      <c r="Q9" s="73"/>
      <c r="R9" s="73"/>
      <c r="S9" s="73">
        <v>49000</v>
      </c>
      <c r="T9" s="73">
        <v>34500</v>
      </c>
      <c r="U9" s="73">
        <f>AB9+AC9</f>
        <v>-1500</v>
      </c>
      <c r="V9" s="73"/>
      <c r="W9" s="73"/>
      <c r="X9" s="73"/>
      <c r="Y9" s="73"/>
      <c r="Z9" s="73"/>
      <c r="AA9" s="73"/>
      <c r="AB9" s="73">
        <v>-1000</v>
      </c>
      <c r="AC9" s="73">
        <v>-500</v>
      </c>
    </row>
    <row r="10" s="59" customFormat="1" customHeight="1" spans="1:29">
      <c r="A10" s="75"/>
      <c r="B10" s="71" t="s">
        <v>155</v>
      </c>
      <c r="C10" s="72" t="s">
        <v>396</v>
      </c>
      <c r="D10" s="72" t="s">
        <v>264</v>
      </c>
      <c r="E10" s="75"/>
      <c r="F10" s="72" t="s">
        <v>264</v>
      </c>
      <c r="G10" s="75"/>
      <c r="H10" s="74"/>
      <c r="I10" s="75"/>
      <c r="J10" s="73">
        <v>50000</v>
      </c>
      <c r="K10" s="73">
        <v>35000</v>
      </c>
      <c r="L10" s="73">
        <f>M10+S10+T10</f>
        <v>147000</v>
      </c>
      <c r="M10" s="73">
        <f>O10</f>
        <v>63500</v>
      </c>
      <c r="N10" s="73"/>
      <c r="O10" s="73">
        <v>63500</v>
      </c>
      <c r="P10" s="73"/>
      <c r="Q10" s="73"/>
      <c r="R10" s="73"/>
      <c r="S10" s="73">
        <v>49000</v>
      </c>
      <c r="T10" s="73">
        <v>34500</v>
      </c>
      <c r="U10" s="73">
        <f>AB10+AC10</f>
        <v>-1500</v>
      </c>
      <c r="V10" s="73"/>
      <c r="W10" s="73"/>
      <c r="X10" s="73"/>
      <c r="Y10" s="73"/>
      <c r="Z10" s="73"/>
      <c r="AA10" s="73"/>
      <c r="AB10" s="73">
        <v>-1000</v>
      </c>
      <c r="AC10" s="73">
        <v>-500</v>
      </c>
    </row>
    <row r="11" customHeight="1" spans="1:29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</row>
    <row r="12" customHeight="1" spans="1:29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82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customHeight="1" spans="1:29">
      <c r="A13" s="77"/>
      <c r="B13" s="76"/>
      <c r="C13" s="77"/>
      <c r="D13" s="76"/>
      <c r="E13" s="76"/>
      <c r="F13" s="76"/>
      <c r="G13" s="76"/>
      <c r="H13" s="76"/>
      <c r="I13" s="76"/>
      <c r="J13" s="76"/>
      <c r="K13" s="76"/>
      <c r="L13" s="77"/>
      <c r="M13" s="76"/>
      <c r="N13" s="76"/>
      <c r="O13" s="76"/>
      <c r="P13" s="76"/>
      <c r="Q13" s="76"/>
      <c r="R13" s="76"/>
      <c r="S13" s="76"/>
      <c r="T13" s="76"/>
      <c r="U13" s="77"/>
      <c r="V13" s="76"/>
      <c r="W13" s="76"/>
      <c r="X13" s="76"/>
      <c r="Y13" s="76"/>
      <c r="Z13" s="76"/>
      <c r="AA13" s="76"/>
      <c r="AB13" s="76"/>
      <c r="AC13" s="76"/>
    </row>
    <row r="14" customHeight="1" spans="1:29">
      <c r="A14" s="77"/>
      <c r="B14" s="76"/>
      <c r="C14" s="76"/>
      <c r="D14" s="77"/>
      <c r="E14" s="76"/>
      <c r="F14" s="76"/>
      <c r="G14" s="76"/>
      <c r="H14" s="76"/>
      <c r="I14" s="76"/>
      <c r="J14" s="76"/>
      <c r="K14" s="76"/>
      <c r="L14" s="76"/>
      <c r="M14" s="77"/>
      <c r="N14" s="76"/>
      <c r="O14" s="76"/>
      <c r="P14" s="76"/>
      <c r="Q14" s="76"/>
      <c r="R14" s="76"/>
      <c r="S14" s="76"/>
      <c r="T14" s="76"/>
      <c r="U14" s="76"/>
      <c r="V14" s="77"/>
      <c r="W14" s="76"/>
      <c r="X14" s="76"/>
      <c r="Y14" s="76"/>
      <c r="Z14" s="76"/>
      <c r="AA14" s="76"/>
      <c r="AB14" s="76"/>
      <c r="AC14" s="76"/>
    </row>
    <row r="15" customHeight="1" spans="1:29">
      <c r="A15" s="77"/>
      <c r="B15" s="77"/>
      <c r="C15" s="77"/>
      <c r="D15" s="77"/>
      <c r="E15" s="76"/>
      <c r="F15" s="76"/>
      <c r="G15" s="76"/>
      <c r="H15" s="76"/>
      <c r="I15" s="76"/>
      <c r="J15" s="76"/>
      <c r="K15" s="76"/>
      <c r="L15" s="77"/>
      <c r="M15" s="77"/>
      <c r="N15" s="76"/>
      <c r="O15" s="76"/>
      <c r="P15" s="76"/>
      <c r="Q15" s="76"/>
      <c r="R15" s="76"/>
      <c r="S15" s="76"/>
      <c r="T15" s="76"/>
      <c r="U15" s="77"/>
      <c r="V15" s="77"/>
      <c r="W15" s="76"/>
      <c r="X15" s="76"/>
      <c r="Y15" s="76"/>
      <c r="Z15" s="76"/>
      <c r="AA15" s="76"/>
      <c r="AB15" s="76"/>
      <c r="AC15" s="76"/>
    </row>
    <row r="16" customHeight="1" spans="1:29">
      <c r="A16" s="77"/>
      <c r="B16" s="77"/>
      <c r="C16" s="77"/>
      <c r="D16" s="77"/>
      <c r="E16" s="77"/>
      <c r="F16" s="76"/>
      <c r="G16" s="76"/>
      <c r="H16" s="76"/>
      <c r="I16" s="76"/>
      <c r="J16" s="76"/>
      <c r="K16" s="76"/>
      <c r="L16" s="77"/>
      <c r="M16" s="77"/>
      <c r="N16" s="77"/>
      <c r="O16" s="76"/>
      <c r="P16" s="76"/>
      <c r="Q16" s="76"/>
      <c r="R16" s="76"/>
      <c r="S16" s="76"/>
      <c r="T16" s="76"/>
      <c r="U16" s="77"/>
      <c r="V16" s="77"/>
      <c r="W16" s="77"/>
      <c r="X16" s="76"/>
      <c r="Y16" s="76"/>
      <c r="Z16" s="76"/>
      <c r="AA16" s="76"/>
      <c r="AB16" s="76"/>
      <c r="AC16" s="76"/>
    </row>
    <row r="17" customHeight="1" spans="6:11">
      <c r="F17" s="60"/>
      <c r="G17" s="60"/>
      <c r="H17" s="60"/>
      <c r="I17" s="60"/>
      <c r="J17" s="60"/>
      <c r="K17" s="60"/>
    </row>
    <row r="18" customHeight="1" spans="7:11">
      <c r="G18" s="60"/>
      <c r="H18" s="60"/>
      <c r="K18" s="60"/>
    </row>
    <row r="19" customHeight="1" spans="8:11">
      <c r="H19" s="60"/>
      <c r="K19" s="60"/>
    </row>
    <row r="20" customHeight="1" spans="8:11">
      <c r="H20" s="60"/>
      <c r="K20" s="60"/>
    </row>
    <row r="21" customHeight="1" spans="9:11">
      <c r="I21" s="60"/>
      <c r="K21" s="60"/>
    </row>
    <row r="22" customHeight="1" spans="9:10">
      <c r="I22" s="60"/>
      <c r="J22" s="6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45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workbookViewId="0">
      <selection activeCell="I11" sqref="I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6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34</v>
      </c>
      <c r="B1" s="3"/>
      <c r="C1" s="3"/>
      <c r="D1" s="3"/>
    </row>
    <row r="2" ht="33.75" customHeight="1" spans="1:6">
      <c r="A2" s="40" t="s">
        <v>397</v>
      </c>
      <c r="B2" s="40"/>
      <c r="C2" s="40"/>
      <c r="D2" s="40"/>
      <c r="E2" s="40"/>
      <c r="F2" s="40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398</v>
      </c>
      <c r="B5" s="10"/>
      <c r="C5" s="10"/>
      <c r="D5" s="15" t="s">
        <v>399</v>
      </c>
      <c r="E5" s="15"/>
      <c r="F5" s="15"/>
    </row>
    <row r="6" ht="21.95" customHeight="1" spans="1:6">
      <c r="A6" s="12" t="s">
        <v>400</v>
      </c>
      <c r="B6" s="13"/>
      <c r="C6" s="13"/>
      <c r="D6" s="14"/>
      <c r="E6" s="14"/>
      <c r="F6" s="14"/>
    </row>
    <row r="7" ht="21.95" customHeight="1" spans="1:6">
      <c r="A7" s="17" t="s">
        <v>401</v>
      </c>
      <c r="B7" s="18"/>
      <c r="C7" s="19"/>
      <c r="D7" s="20" t="s">
        <v>402</v>
      </c>
      <c r="E7" s="52">
        <v>89</v>
      </c>
      <c r="F7" s="53"/>
    </row>
    <row r="8" ht="21.95" customHeight="1" spans="1:6">
      <c r="A8" s="21"/>
      <c r="B8" s="22"/>
      <c r="C8" s="23"/>
      <c r="D8" s="20" t="s">
        <v>403</v>
      </c>
      <c r="E8" s="52">
        <v>89</v>
      </c>
      <c r="F8" s="53"/>
    </row>
    <row r="9" ht="21.95" customHeight="1" spans="1:6">
      <c r="A9" s="24"/>
      <c r="B9" s="54"/>
      <c r="C9" s="23"/>
      <c r="D9" s="20" t="s">
        <v>404</v>
      </c>
      <c r="E9" s="55"/>
      <c r="F9" s="56"/>
    </row>
    <row r="10" ht="21.95" customHeight="1" spans="1:6">
      <c r="A10" s="15" t="s">
        <v>405</v>
      </c>
      <c r="B10" s="20" t="s">
        <v>406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ht="27" customHeight="1" spans="1:6">
      <c r="A12" s="14" t="s">
        <v>407</v>
      </c>
      <c r="B12" s="14" t="s">
        <v>408</v>
      </c>
      <c r="C12" s="14" t="s">
        <v>409</v>
      </c>
      <c r="D12" s="14" t="s">
        <v>410</v>
      </c>
      <c r="E12" s="14" t="s">
        <v>411</v>
      </c>
      <c r="F12" s="14" t="s">
        <v>170</v>
      </c>
    </row>
    <row r="13" ht="21.95" customHeight="1" spans="1:6">
      <c r="A13" s="14"/>
      <c r="B13" s="14" t="s">
        <v>412</v>
      </c>
      <c r="C13" s="14" t="s">
        <v>413</v>
      </c>
      <c r="D13" s="20" t="s">
        <v>414</v>
      </c>
      <c r="E13" s="14" t="s">
        <v>415</v>
      </c>
      <c r="F13" s="16"/>
    </row>
    <row r="14" ht="21.95" customHeight="1" spans="1:6">
      <c r="A14" s="14"/>
      <c r="B14" s="15"/>
      <c r="C14" s="14" t="s">
        <v>416</v>
      </c>
      <c r="D14" s="20" t="s">
        <v>417</v>
      </c>
      <c r="E14" s="57">
        <v>1</v>
      </c>
      <c r="F14" s="16"/>
    </row>
    <row r="15" ht="21.95" customHeight="1" spans="1:6">
      <c r="A15" s="14"/>
      <c r="B15" s="15"/>
      <c r="C15" s="14" t="s">
        <v>418</v>
      </c>
      <c r="D15" s="20" t="s">
        <v>419</v>
      </c>
      <c r="E15" s="14">
        <v>12</v>
      </c>
      <c r="F15" s="16"/>
    </row>
    <row r="16" ht="21.95" customHeight="1" spans="1:6">
      <c r="A16" s="14"/>
      <c r="B16" s="15"/>
      <c r="C16" s="14" t="s">
        <v>420</v>
      </c>
      <c r="D16" s="20" t="s">
        <v>421</v>
      </c>
      <c r="E16" s="14">
        <v>89</v>
      </c>
      <c r="F16" s="16"/>
    </row>
    <row r="17" ht="42" customHeight="1" spans="1:6">
      <c r="A17" s="14"/>
      <c r="B17" s="35" t="s">
        <v>422</v>
      </c>
      <c r="C17" s="14" t="s">
        <v>423</v>
      </c>
      <c r="D17" s="20" t="s">
        <v>424</v>
      </c>
      <c r="E17" s="57">
        <v>1</v>
      </c>
      <c r="F17" s="16"/>
    </row>
    <row r="18" ht="39" customHeight="1" spans="1:6">
      <c r="A18" s="14"/>
      <c r="B18" s="14" t="s">
        <v>425</v>
      </c>
      <c r="C18" s="14" t="s">
        <v>426</v>
      </c>
      <c r="D18" s="20" t="s">
        <v>427</v>
      </c>
      <c r="E18" s="57">
        <v>1</v>
      </c>
      <c r="F18" s="15"/>
    </row>
    <row r="19" ht="50" customHeight="1" spans="1:6">
      <c r="A19" s="58" t="s">
        <v>428</v>
      </c>
      <c r="B19" s="58"/>
      <c r="C19" s="58"/>
      <c r="D19" s="58"/>
      <c r="E19" s="58"/>
      <c r="F19" s="58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9:F19"/>
    <mergeCell ref="A10:A11"/>
    <mergeCell ref="A12:A18"/>
    <mergeCell ref="B13:B1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93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workbookViewId="0">
      <selection activeCell="E15" sqref="E15:F15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7" customFormat="1" ht="16.5" customHeight="1" spans="1:4">
      <c r="A1" s="2" t="s">
        <v>37</v>
      </c>
      <c r="B1" s="39"/>
      <c r="C1" s="39"/>
      <c r="D1" s="39"/>
    </row>
    <row r="2" ht="23.25" customHeight="1" spans="1:8">
      <c r="A2" s="40" t="s">
        <v>38</v>
      </c>
      <c r="B2" s="40"/>
      <c r="C2" s="40"/>
      <c r="D2" s="40"/>
      <c r="E2" s="40"/>
      <c r="F2" s="40"/>
      <c r="G2" s="40"/>
      <c r="H2" s="40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7" customFormat="1" ht="17.25" customHeight="1" spans="1:4">
      <c r="A4" s="41"/>
      <c r="B4" s="41"/>
      <c r="C4" s="41"/>
      <c r="D4" s="41"/>
    </row>
    <row r="5" ht="21.95" customHeight="1" spans="1:8">
      <c r="A5" s="14" t="s">
        <v>429</v>
      </c>
      <c r="B5" s="14"/>
      <c r="C5" s="14"/>
      <c r="D5" s="14" t="s">
        <v>430</v>
      </c>
      <c r="E5" s="14"/>
      <c r="F5" s="14"/>
      <c r="G5" s="14"/>
      <c r="H5" s="14"/>
    </row>
    <row r="6" ht="21.95" customHeight="1" spans="1:8">
      <c r="A6" s="14" t="s">
        <v>431</v>
      </c>
      <c r="B6" s="14" t="s">
        <v>432</v>
      </c>
      <c r="C6" s="14"/>
      <c r="D6" s="15" t="s">
        <v>433</v>
      </c>
      <c r="E6" s="15"/>
      <c r="F6" s="15" t="s">
        <v>434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435</v>
      </c>
      <c r="G7" s="15" t="s">
        <v>436</v>
      </c>
      <c r="H7" s="15" t="s">
        <v>437</v>
      </c>
    </row>
    <row r="8" ht="45" customHeight="1" spans="1:8">
      <c r="A8" s="14"/>
      <c r="B8" s="14" t="s">
        <v>438</v>
      </c>
      <c r="C8" s="14"/>
      <c r="D8" s="42" t="s">
        <v>439</v>
      </c>
      <c r="E8" s="42"/>
      <c r="F8" s="15">
        <v>526.24</v>
      </c>
      <c r="G8" s="15">
        <v>526.24</v>
      </c>
      <c r="H8" s="16"/>
    </row>
    <row r="9" ht="21.95" customHeight="1" spans="1:8">
      <c r="A9" s="14"/>
      <c r="B9" s="14" t="s">
        <v>440</v>
      </c>
      <c r="C9" s="14"/>
      <c r="D9" s="14"/>
      <c r="E9" s="15"/>
      <c r="F9" s="15">
        <v>526.24</v>
      </c>
      <c r="G9" s="15">
        <v>526.24</v>
      </c>
      <c r="H9" s="16"/>
    </row>
    <row r="10" ht="74" customHeight="1" spans="1:8">
      <c r="A10" s="15" t="s">
        <v>441</v>
      </c>
      <c r="B10" s="43" t="s">
        <v>442</v>
      </c>
      <c r="C10" s="44"/>
      <c r="D10" s="44"/>
      <c r="E10" s="44"/>
      <c r="F10" s="44"/>
      <c r="G10" s="44"/>
      <c r="H10" s="44"/>
    </row>
    <row r="11" ht="21.95" customHeight="1" spans="1:8">
      <c r="A11" s="14" t="s">
        <v>443</v>
      </c>
      <c r="B11" s="15" t="s">
        <v>408</v>
      </c>
      <c r="C11" s="15" t="s">
        <v>409</v>
      </c>
      <c r="D11" s="15"/>
      <c r="E11" s="15" t="s">
        <v>410</v>
      </c>
      <c r="F11" s="15"/>
      <c r="G11" s="15" t="s">
        <v>411</v>
      </c>
      <c r="H11" s="15"/>
    </row>
    <row r="12" ht="21.95" customHeight="1" spans="1:8">
      <c r="A12" s="15"/>
      <c r="B12" s="15" t="s">
        <v>444</v>
      </c>
      <c r="C12" s="15" t="s">
        <v>413</v>
      </c>
      <c r="D12" s="15"/>
      <c r="E12" s="45" t="s">
        <v>445</v>
      </c>
      <c r="F12" s="15"/>
      <c r="G12" s="46" t="s">
        <v>415</v>
      </c>
      <c r="H12" s="47"/>
    </row>
    <row r="13" ht="21.95" customHeight="1" spans="1:8">
      <c r="A13" s="15"/>
      <c r="B13" s="15"/>
      <c r="C13" s="15"/>
      <c r="D13" s="15"/>
      <c r="E13" s="45" t="s">
        <v>446</v>
      </c>
      <c r="F13" s="15"/>
      <c r="G13" s="46">
        <v>1</v>
      </c>
      <c r="H13" s="47"/>
    </row>
    <row r="14" ht="21.95" customHeight="1" spans="1:8">
      <c r="A14" s="15"/>
      <c r="B14" s="15"/>
      <c r="C14" s="14" t="s">
        <v>416</v>
      </c>
      <c r="D14" s="14"/>
      <c r="E14" s="45" t="s">
        <v>447</v>
      </c>
      <c r="F14" s="47"/>
      <c r="G14" s="46">
        <v>1</v>
      </c>
      <c r="H14" s="47"/>
    </row>
    <row r="15" ht="21.95" customHeight="1" spans="1:8">
      <c r="A15" s="15"/>
      <c r="B15" s="15"/>
      <c r="C15" s="14"/>
      <c r="D15" s="14"/>
      <c r="E15" s="45" t="s">
        <v>448</v>
      </c>
      <c r="F15" s="47"/>
      <c r="G15" s="48">
        <v>1</v>
      </c>
      <c r="H15" s="49"/>
    </row>
    <row r="16" ht="21.95" customHeight="1" spans="1:8">
      <c r="A16" s="15"/>
      <c r="B16" s="15"/>
      <c r="C16" s="14" t="s">
        <v>418</v>
      </c>
      <c r="D16" s="14"/>
      <c r="E16" s="45" t="s">
        <v>419</v>
      </c>
      <c r="F16" s="30"/>
      <c r="G16" s="47" t="s">
        <v>449</v>
      </c>
      <c r="H16" s="47"/>
    </row>
    <row r="17" ht="21.95" customHeight="1" spans="1:8">
      <c r="A17" s="15"/>
      <c r="B17" s="15"/>
      <c r="C17" s="14" t="s">
        <v>420</v>
      </c>
      <c r="D17" s="14"/>
      <c r="E17" s="45" t="s">
        <v>450</v>
      </c>
      <c r="F17" s="47"/>
      <c r="G17" s="47">
        <v>647.24</v>
      </c>
      <c r="H17" s="47"/>
    </row>
    <row r="18" ht="30" customHeight="1" spans="1:8">
      <c r="A18" s="15"/>
      <c r="B18" s="15" t="s">
        <v>451</v>
      </c>
      <c r="C18" s="14" t="s">
        <v>423</v>
      </c>
      <c r="D18" s="14"/>
      <c r="E18" s="45" t="s">
        <v>417</v>
      </c>
      <c r="F18" s="47"/>
      <c r="G18" s="46">
        <v>1</v>
      </c>
      <c r="H18" s="47"/>
    </row>
    <row r="19" ht="37" customHeight="1" spans="1:8">
      <c r="A19" s="15"/>
      <c r="B19" s="14" t="s">
        <v>425</v>
      </c>
      <c r="C19" s="14" t="s">
        <v>426</v>
      </c>
      <c r="D19" s="14"/>
      <c r="E19" s="45" t="s">
        <v>427</v>
      </c>
      <c r="F19" s="47"/>
      <c r="G19" s="46">
        <v>1</v>
      </c>
      <c r="H19" s="47"/>
    </row>
    <row r="20" s="38" customFormat="1" ht="45" customHeight="1" spans="1:8">
      <c r="A20" s="50" t="s">
        <v>452</v>
      </c>
      <c r="B20" s="50"/>
      <c r="C20" s="50"/>
      <c r="D20" s="50"/>
      <c r="E20" s="50"/>
      <c r="F20" s="50"/>
      <c r="G20" s="50"/>
      <c r="H20" s="50"/>
    </row>
    <row r="28" spans="7:7">
      <c r="G28" s="51"/>
    </row>
  </sheetData>
  <mergeCells count="40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20:H20"/>
    <mergeCell ref="A6:A9"/>
    <mergeCell ref="A11:A19"/>
    <mergeCell ref="B12:B17"/>
    <mergeCell ref="B6:C7"/>
    <mergeCell ref="D6:E7"/>
    <mergeCell ref="C14:D15"/>
    <mergeCell ref="C12:D13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workbookViewId="0">
      <selection activeCell="K6" sqref="K6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7">
      <c r="A2" s="4" t="s">
        <v>41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398</v>
      </c>
      <c r="B5" s="10"/>
      <c r="C5" s="10"/>
      <c r="D5" s="9" t="s">
        <v>453</v>
      </c>
      <c r="E5" s="10"/>
      <c r="F5" s="10"/>
      <c r="G5" s="11"/>
    </row>
    <row r="6" ht="21.95" customHeight="1" spans="1:7">
      <c r="A6" s="12" t="s">
        <v>400</v>
      </c>
      <c r="B6" s="13"/>
      <c r="C6" s="13"/>
      <c r="D6" s="14"/>
      <c r="E6" s="14"/>
      <c r="F6" s="15" t="s">
        <v>454</v>
      </c>
      <c r="G6" s="16"/>
    </row>
    <row r="7" ht="21.95" customHeight="1" spans="1:7">
      <c r="A7" s="17" t="s">
        <v>401</v>
      </c>
      <c r="B7" s="18"/>
      <c r="C7" s="19"/>
      <c r="D7" s="20" t="s">
        <v>402</v>
      </c>
      <c r="E7" s="20">
        <v>89</v>
      </c>
      <c r="F7" s="16" t="s">
        <v>455</v>
      </c>
      <c r="G7" s="16">
        <v>89</v>
      </c>
    </row>
    <row r="8" ht="21.95" customHeight="1" spans="1:7">
      <c r="A8" s="21"/>
      <c r="B8" s="22"/>
      <c r="C8" s="23"/>
      <c r="D8" s="20" t="s">
        <v>403</v>
      </c>
      <c r="E8" s="20">
        <v>89</v>
      </c>
      <c r="F8" s="16" t="s">
        <v>456</v>
      </c>
      <c r="G8" s="16">
        <v>89</v>
      </c>
    </row>
    <row r="9" ht="21.95" customHeight="1" spans="1:7">
      <c r="A9" s="24"/>
      <c r="B9" s="25"/>
      <c r="C9" s="26"/>
      <c r="D9" s="20" t="s">
        <v>404</v>
      </c>
      <c r="E9" s="20">
        <v>0</v>
      </c>
      <c r="F9" s="16" t="s">
        <v>457</v>
      </c>
      <c r="G9" s="16">
        <v>0</v>
      </c>
    </row>
    <row r="10" ht="21.95" customHeight="1" spans="1:7">
      <c r="A10" s="15" t="s">
        <v>405</v>
      </c>
      <c r="B10" s="12" t="s">
        <v>458</v>
      </c>
      <c r="C10" s="13"/>
      <c r="D10" s="13"/>
      <c r="E10" s="27"/>
      <c r="F10" s="9" t="s">
        <v>459</v>
      </c>
      <c r="G10" s="11"/>
    </row>
    <row r="11" ht="183" customHeight="1" spans="1:7">
      <c r="A11" s="28"/>
      <c r="B11" s="29" t="s">
        <v>406</v>
      </c>
      <c r="C11" s="29"/>
      <c r="D11" s="29"/>
      <c r="E11" s="29"/>
      <c r="F11" s="30" t="s">
        <v>460</v>
      </c>
      <c r="G11" s="31"/>
    </row>
    <row r="12" ht="24" customHeight="1" spans="1:7">
      <c r="A12" s="14" t="s">
        <v>461</v>
      </c>
      <c r="B12" s="14" t="s">
        <v>408</v>
      </c>
      <c r="C12" s="14" t="s">
        <v>409</v>
      </c>
      <c r="D12" s="12" t="s">
        <v>410</v>
      </c>
      <c r="E12" s="27"/>
      <c r="F12" s="15" t="s">
        <v>411</v>
      </c>
      <c r="G12" s="15" t="s">
        <v>170</v>
      </c>
    </row>
    <row r="13" ht="21.95" customHeight="1" spans="1:7">
      <c r="A13" s="14"/>
      <c r="B13" s="14" t="s">
        <v>412</v>
      </c>
      <c r="C13" s="20" t="s">
        <v>413</v>
      </c>
      <c r="D13" s="32" t="s">
        <v>414</v>
      </c>
      <c r="E13" s="33"/>
      <c r="F13" s="16" t="s">
        <v>415</v>
      </c>
      <c r="G13" s="16"/>
    </row>
    <row r="14" ht="21.95" customHeight="1" spans="1:7">
      <c r="A14" s="14"/>
      <c r="B14" s="15"/>
      <c r="C14" s="20" t="s">
        <v>416</v>
      </c>
      <c r="D14" s="32" t="s">
        <v>417</v>
      </c>
      <c r="E14" s="33"/>
      <c r="F14" s="34">
        <v>1</v>
      </c>
      <c r="G14" s="16"/>
    </row>
    <row r="15" ht="21.95" customHeight="1" spans="1:7">
      <c r="A15" s="14"/>
      <c r="B15" s="15"/>
      <c r="C15" s="20" t="s">
        <v>418</v>
      </c>
      <c r="D15" s="32" t="s">
        <v>419</v>
      </c>
      <c r="E15" s="33"/>
      <c r="F15" s="16">
        <v>12</v>
      </c>
      <c r="G15" s="16"/>
    </row>
    <row r="16" ht="21.95" customHeight="1" spans="1:7">
      <c r="A16" s="14"/>
      <c r="B16" s="15"/>
      <c r="C16" s="20" t="s">
        <v>420</v>
      </c>
      <c r="D16" s="32" t="s">
        <v>421</v>
      </c>
      <c r="E16" s="33"/>
      <c r="F16" s="16">
        <v>89</v>
      </c>
      <c r="G16" s="16"/>
    </row>
    <row r="17" ht="30" customHeight="1" spans="1:7">
      <c r="A17" s="14"/>
      <c r="B17" s="35" t="s">
        <v>422</v>
      </c>
      <c r="C17" s="20" t="s">
        <v>423</v>
      </c>
      <c r="D17" s="32" t="s">
        <v>424</v>
      </c>
      <c r="E17" s="33"/>
      <c r="F17" s="34">
        <v>1</v>
      </c>
      <c r="G17" s="16"/>
    </row>
    <row r="18" ht="35" customHeight="1" spans="1:7">
      <c r="A18" s="14"/>
      <c r="B18" s="14" t="s">
        <v>425</v>
      </c>
      <c r="C18" s="14" t="s">
        <v>426</v>
      </c>
      <c r="D18" s="32" t="s">
        <v>427</v>
      </c>
      <c r="E18" s="33"/>
      <c r="F18" s="34">
        <v>1</v>
      </c>
      <c r="G18" s="16"/>
    </row>
    <row r="19" ht="48" customHeight="1" spans="1:7">
      <c r="A19" s="36" t="s">
        <v>462</v>
      </c>
      <c r="B19" s="36"/>
      <c r="C19" s="36"/>
      <c r="D19" s="36"/>
      <c r="E19" s="36"/>
      <c r="F19" s="36"/>
      <c r="G19" s="36"/>
    </row>
  </sheetData>
  <mergeCells count="22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A19:G19"/>
    <mergeCell ref="A10:A11"/>
    <mergeCell ref="A12:A18"/>
    <mergeCell ref="B13:B16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O8" sqref="O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ht="24" customHeight="1" spans="1:12">
      <c r="A3" s="178" t="s">
        <v>6</v>
      </c>
      <c r="B3" s="178" t="s">
        <v>7</v>
      </c>
      <c r="C3" s="178"/>
      <c r="D3" s="178"/>
      <c r="E3" s="178"/>
      <c r="F3" s="178"/>
      <c r="G3" s="178"/>
      <c r="H3" s="178"/>
      <c r="I3" s="178"/>
      <c r="J3" s="178"/>
      <c r="K3" s="181" t="s">
        <v>8</v>
      </c>
      <c r="L3" s="181" t="s">
        <v>9</v>
      </c>
    </row>
    <row r="4" s="176" customFormat="1" ht="25" customHeight="1" spans="1:12">
      <c r="A4" s="179" t="s">
        <v>10</v>
      </c>
      <c r="B4" s="180" t="s">
        <v>11</v>
      </c>
      <c r="C4" s="180"/>
      <c r="D4" s="180"/>
      <c r="E4" s="180"/>
      <c r="F4" s="180"/>
      <c r="G4" s="180"/>
      <c r="H4" s="180"/>
      <c r="I4" s="180"/>
      <c r="J4" s="180"/>
      <c r="K4" s="179"/>
      <c r="L4" s="179"/>
    </row>
    <row r="5" s="176" customFormat="1" ht="25" customHeight="1" spans="1:12">
      <c r="A5" s="181" t="s">
        <v>12</v>
      </c>
      <c r="B5" s="182" t="s">
        <v>13</v>
      </c>
      <c r="C5" s="182"/>
      <c r="D5" s="182"/>
      <c r="E5" s="182"/>
      <c r="F5" s="182"/>
      <c r="G5" s="182"/>
      <c r="H5" s="182"/>
      <c r="I5" s="182"/>
      <c r="J5" s="182"/>
      <c r="K5" s="181"/>
      <c r="L5" s="181"/>
    </row>
    <row r="6" s="176" customFormat="1" ht="25" customHeight="1" spans="1:12">
      <c r="A6" s="181" t="s">
        <v>14</v>
      </c>
      <c r="B6" s="182" t="s">
        <v>15</v>
      </c>
      <c r="C6" s="182"/>
      <c r="D6" s="182"/>
      <c r="E6" s="182"/>
      <c r="F6" s="182"/>
      <c r="G6" s="182"/>
      <c r="H6" s="182"/>
      <c r="I6" s="182"/>
      <c r="J6" s="182"/>
      <c r="K6" s="181"/>
      <c r="L6" s="181"/>
    </row>
    <row r="7" s="176" customFormat="1" ht="25" customHeight="1" spans="1:12">
      <c r="A7" s="181" t="s">
        <v>16</v>
      </c>
      <c r="B7" s="182" t="s">
        <v>17</v>
      </c>
      <c r="C7" s="182"/>
      <c r="D7" s="182"/>
      <c r="E7" s="182"/>
      <c r="F7" s="182"/>
      <c r="G7" s="182"/>
      <c r="H7" s="182"/>
      <c r="I7" s="182"/>
      <c r="J7" s="182"/>
      <c r="K7" s="181"/>
      <c r="L7" s="181"/>
    </row>
    <row r="8" s="176" customFormat="1" ht="25" customHeight="1" spans="1:12">
      <c r="A8" s="181" t="s">
        <v>18</v>
      </c>
      <c r="B8" s="182" t="s">
        <v>19</v>
      </c>
      <c r="C8" s="182"/>
      <c r="D8" s="182"/>
      <c r="E8" s="182"/>
      <c r="F8" s="182"/>
      <c r="G8" s="182"/>
      <c r="H8" s="182"/>
      <c r="I8" s="182"/>
      <c r="J8" s="182"/>
      <c r="K8" s="181"/>
      <c r="L8" s="181"/>
    </row>
    <row r="9" s="176" customFormat="1" ht="25" customHeight="1" spans="1:12">
      <c r="A9" s="181" t="s">
        <v>20</v>
      </c>
      <c r="B9" s="182" t="s">
        <v>21</v>
      </c>
      <c r="C9" s="182"/>
      <c r="D9" s="182"/>
      <c r="E9" s="182"/>
      <c r="F9" s="182"/>
      <c r="G9" s="182"/>
      <c r="H9" s="182"/>
      <c r="I9" s="182"/>
      <c r="J9" s="182"/>
      <c r="K9" s="181"/>
      <c r="L9" s="181"/>
    </row>
    <row r="10" s="176" customFormat="1" ht="25" customHeight="1" spans="1:12">
      <c r="A10" s="181" t="s">
        <v>22</v>
      </c>
      <c r="B10" s="182" t="s">
        <v>23</v>
      </c>
      <c r="C10" s="182"/>
      <c r="D10" s="182"/>
      <c r="E10" s="182"/>
      <c r="F10" s="182"/>
      <c r="G10" s="182"/>
      <c r="H10" s="182"/>
      <c r="I10" s="182"/>
      <c r="J10" s="182"/>
      <c r="K10" s="181"/>
      <c r="L10" s="181"/>
    </row>
    <row r="11" s="176" customFormat="1" ht="25" customHeight="1" spans="1:12">
      <c r="A11" s="181" t="s">
        <v>24</v>
      </c>
      <c r="B11" s="182" t="s">
        <v>25</v>
      </c>
      <c r="C11" s="182"/>
      <c r="D11" s="182"/>
      <c r="E11" s="182"/>
      <c r="F11" s="182"/>
      <c r="G11" s="182"/>
      <c r="H11" s="182"/>
      <c r="I11" s="182"/>
      <c r="J11" s="182"/>
      <c r="K11" s="181"/>
      <c r="L11" s="181"/>
    </row>
    <row r="12" s="176" customFormat="1" ht="25" customHeight="1" spans="1:12">
      <c r="A12" s="181" t="s">
        <v>26</v>
      </c>
      <c r="B12" s="182" t="s">
        <v>27</v>
      </c>
      <c r="C12" s="182"/>
      <c r="D12" s="182"/>
      <c r="E12" s="182"/>
      <c r="F12" s="182"/>
      <c r="G12" s="182"/>
      <c r="H12" s="182"/>
      <c r="I12" s="182"/>
      <c r="J12" s="182"/>
      <c r="K12" s="181"/>
      <c r="L12" s="181"/>
    </row>
    <row r="13" s="176" customFormat="1" ht="25" customHeight="1" spans="1:12">
      <c r="A13" s="181" t="s">
        <v>28</v>
      </c>
      <c r="B13" s="182" t="s">
        <v>29</v>
      </c>
      <c r="C13" s="182"/>
      <c r="D13" s="182"/>
      <c r="E13" s="182"/>
      <c r="F13" s="182"/>
      <c r="G13" s="182"/>
      <c r="H13" s="182"/>
      <c r="I13" s="182"/>
      <c r="J13" s="182"/>
      <c r="K13" s="181"/>
      <c r="L13" s="181"/>
    </row>
    <row r="14" s="176" customFormat="1" ht="25" customHeight="1" spans="1:12">
      <c r="A14" s="181" t="s">
        <v>30</v>
      </c>
      <c r="B14" s="182" t="s">
        <v>31</v>
      </c>
      <c r="C14" s="182"/>
      <c r="D14" s="182"/>
      <c r="E14" s="182"/>
      <c r="F14" s="182"/>
      <c r="G14" s="182"/>
      <c r="H14" s="182"/>
      <c r="I14" s="182"/>
      <c r="J14" s="182"/>
      <c r="K14" s="181"/>
      <c r="L14" s="181"/>
    </row>
    <row r="15" ht="25" customHeight="1" spans="1:12">
      <c r="A15" s="181" t="s">
        <v>32</v>
      </c>
      <c r="B15" s="183" t="s">
        <v>33</v>
      </c>
      <c r="C15" s="183"/>
      <c r="D15" s="183"/>
      <c r="E15" s="183"/>
      <c r="F15" s="183"/>
      <c r="G15" s="183"/>
      <c r="H15" s="183"/>
      <c r="I15" s="183"/>
      <c r="J15" s="183"/>
      <c r="K15" s="185"/>
      <c r="L15" s="185"/>
    </row>
    <row r="16" ht="25" customHeight="1" spans="1:12">
      <c r="A16" s="181" t="s">
        <v>34</v>
      </c>
      <c r="B16" s="182" t="s">
        <v>35</v>
      </c>
      <c r="C16" s="182"/>
      <c r="D16" s="182"/>
      <c r="E16" s="182"/>
      <c r="F16" s="182"/>
      <c r="G16" s="182"/>
      <c r="H16" s="182"/>
      <c r="I16" s="182"/>
      <c r="J16" s="182"/>
      <c r="K16" s="77"/>
      <c r="L16" s="186" t="s">
        <v>36</v>
      </c>
    </row>
    <row r="17" ht="25" customHeight="1" spans="1:12">
      <c r="A17" s="181" t="s">
        <v>37</v>
      </c>
      <c r="B17" s="182" t="s">
        <v>38</v>
      </c>
      <c r="C17" s="182"/>
      <c r="D17" s="182"/>
      <c r="E17" s="182"/>
      <c r="F17" s="182"/>
      <c r="G17" s="182"/>
      <c r="H17" s="182"/>
      <c r="I17" s="182"/>
      <c r="J17" s="182"/>
      <c r="K17" s="77"/>
      <c r="L17" s="187" t="s">
        <v>39</v>
      </c>
    </row>
    <row r="18" ht="25" customHeight="1" spans="1:12">
      <c r="A18" s="181" t="s">
        <v>40</v>
      </c>
      <c r="B18" s="182" t="s">
        <v>41</v>
      </c>
      <c r="C18" s="182"/>
      <c r="D18" s="182"/>
      <c r="E18" s="182"/>
      <c r="F18" s="182"/>
      <c r="G18" s="182"/>
      <c r="H18" s="182"/>
      <c r="I18" s="182"/>
      <c r="J18" s="182"/>
      <c r="K18" s="77"/>
      <c r="L18" s="187" t="s">
        <v>42</v>
      </c>
    </row>
    <row r="20" ht="37" customHeight="1" spans="1:12">
      <c r="A20" s="184" t="s">
        <v>43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workbookViewId="0">
      <selection activeCell="B6" sqref="B6:B8"/>
    </sheetView>
  </sheetViews>
  <sheetFormatPr defaultColWidth="9.16666666666667" defaultRowHeight="12.75" customHeight="1" outlineLevelCol="7"/>
  <cols>
    <col min="1" max="1" width="40.5" customWidth="1"/>
    <col min="2" max="2" width="17.6666666666667" style="60" customWidth="1"/>
    <col min="3" max="3" width="41" customWidth="1"/>
    <col min="4" max="4" width="20" style="60" customWidth="1"/>
    <col min="5" max="5" width="43" customWidth="1"/>
    <col min="6" max="6" width="16.8333333333333" customWidth="1"/>
    <col min="7" max="7" width="35.5" customWidth="1"/>
    <col min="8" max="8" width="21.5" customWidth="1"/>
    <col min="9" max="16384" width="9.16666666666667" customWidth="1"/>
  </cols>
  <sheetData>
    <row r="1" ht="22.5" customHeight="1" spans="1:6">
      <c r="A1" s="108" t="s">
        <v>10</v>
      </c>
      <c r="B1" s="109"/>
      <c r="C1" s="109"/>
      <c r="D1" s="109"/>
      <c r="E1" s="109"/>
      <c r="F1" s="110"/>
    </row>
    <row r="2" ht="22.5" customHeight="1" spans="1:8">
      <c r="A2" s="111" t="s">
        <v>11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H3" s="115" t="s">
        <v>44</v>
      </c>
    </row>
    <row r="4" ht="22.5" customHeight="1" spans="1:8">
      <c r="A4" s="116" t="s">
        <v>45</v>
      </c>
      <c r="B4" s="163"/>
      <c r="C4" s="116" t="s">
        <v>46</v>
      </c>
      <c r="D4" s="116"/>
      <c r="E4" s="116"/>
      <c r="F4" s="116"/>
      <c r="G4" s="116"/>
      <c r="H4" s="116"/>
    </row>
    <row r="5" ht="22.5" customHeight="1" spans="1:8">
      <c r="A5" s="116" t="s">
        <v>47</v>
      </c>
      <c r="B5" s="163" t="s">
        <v>48</v>
      </c>
      <c r="C5" s="116" t="s">
        <v>49</v>
      </c>
      <c r="D5" s="117" t="s">
        <v>48</v>
      </c>
      <c r="E5" s="116" t="s">
        <v>50</v>
      </c>
      <c r="F5" s="116" t="s">
        <v>48</v>
      </c>
      <c r="G5" s="116" t="s">
        <v>51</v>
      </c>
      <c r="H5" s="116" t="s">
        <v>48</v>
      </c>
    </row>
    <row r="6" ht="22.5" customHeight="1" spans="1:8">
      <c r="A6" s="147" t="s">
        <v>52</v>
      </c>
      <c r="B6" s="72" t="s">
        <v>53</v>
      </c>
      <c r="C6" s="164" t="s">
        <v>52</v>
      </c>
      <c r="D6" s="72" t="s">
        <v>53</v>
      </c>
      <c r="E6" s="165" t="s">
        <v>52</v>
      </c>
      <c r="F6" s="72" t="s">
        <v>53</v>
      </c>
      <c r="G6" s="165" t="s">
        <v>52</v>
      </c>
      <c r="H6" s="166" t="s">
        <v>53</v>
      </c>
    </row>
    <row r="7" ht="22.5" customHeight="1" spans="1:8">
      <c r="A7" s="118" t="s">
        <v>54</v>
      </c>
      <c r="B7" s="72" t="s">
        <v>53</v>
      </c>
      <c r="C7" s="148" t="s">
        <v>55</v>
      </c>
      <c r="D7" s="72" t="s">
        <v>56</v>
      </c>
      <c r="E7" s="123" t="s">
        <v>57</v>
      </c>
      <c r="F7" s="72" t="s">
        <v>58</v>
      </c>
      <c r="G7" s="123" t="s">
        <v>59</v>
      </c>
      <c r="H7" s="166" t="s">
        <v>60</v>
      </c>
    </row>
    <row r="8" ht="22.5" customHeight="1" spans="1:8">
      <c r="A8" s="118" t="s">
        <v>61</v>
      </c>
      <c r="B8" s="72" t="s">
        <v>53</v>
      </c>
      <c r="C8" s="148" t="s">
        <v>62</v>
      </c>
      <c r="D8" s="140">
        <v>0</v>
      </c>
      <c r="E8" s="123" t="s">
        <v>63</v>
      </c>
      <c r="F8" s="72" t="s">
        <v>60</v>
      </c>
      <c r="G8" s="123" t="s">
        <v>64</v>
      </c>
      <c r="H8" s="166" t="s">
        <v>65</v>
      </c>
    </row>
    <row r="9" ht="22.5" customHeight="1" spans="1:8">
      <c r="A9" s="149" t="s">
        <v>66</v>
      </c>
      <c r="B9" s="121"/>
      <c r="C9" s="148" t="s">
        <v>67</v>
      </c>
      <c r="D9" s="140">
        <v>0</v>
      </c>
      <c r="E9" s="123" t="s">
        <v>68</v>
      </c>
      <c r="F9" s="72" t="s">
        <v>69</v>
      </c>
      <c r="G9" s="123" t="s">
        <v>70</v>
      </c>
      <c r="H9" s="166" t="s">
        <v>71</v>
      </c>
    </row>
    <row r="10" ht="22.5" customHeight="1" spans="1:8">
      <c r="A10" s="118" t="s">
        <v>72</v>
      </c>
      <c r="B10" s="121"/>
      <c r="C10" s="148" t="s">
        <v>73</v>
      </c>
      <c r="D10" s="140">
        <v>0</v>
      </c>
      <c r="E10" s="123" t="s">
        <v>74</v>
      </c>
      <c r="F10" s="140">
        <v>0</v>
      </c>
      <c r="G10" s="123" t="s">
        <v>75</v>
      </c>
      <c r="H10" s="167">
        <v>0</v>
      </c>
    </row>
    <row r="11" ht="22.5" customHeight="1" spans="1:8">
      <c r="A11" s="118" t="s">
        <v>76</v>
      </c>
      <c r="B11" s="121"/>
      <c r="C11" s="148" t="s">
        <v>77</v>
      </c>
      <c r="D11" s="72" t="s">
        <v>78</v>
      </c>
      <c r="E11" s="123" t="s">
        <v>79</v>
      </c>
      <c r="F11" s="72" t="s">
        <v>80</v>
      </c>
      <c r="G11" s="123" t="s">
        <v>81</v>
      </c>
      <c r="H11" s="167">
        <v>0</v>
      </c>
    </row>
    <row r="12" ht="22.5" customHeight="1" spans="1:8">
      <c r="A12" s="118" t="s">
        <v>82</v>
      </c>
      <c r="B12" s="121"/>
      <c r="C12" s="148" t="s">
        <v>83</v>
      </c>
      <c r="D12" s="140">
        <v>0</v>
      </c>
      <c r="E12" s="123" t="s">
        <v>84</v>
      </c>
      <c r="F12" s="72" t="s">
        <v>85</v>
      </c>
      <c r="G12" s="123" t="s">
        <v>86</v>
      </c>
      <c r="H12" s="167">
        <v>0</v>
      </c>
    </row>
    <row r="13" ht="22.5" customHeight="1" spans="1:8">
      <c r="A13" s="118" t="s">
        <v>87</v>
      </c>
      <c r="B13" s="121"/>
      <c r="C13" s="148" t="s">
        <v>88</v>
      </c>
      <c r="D13" s="140">
        <v>0</v>
      </c>
      <c r="E13" s="123" t="s">
        <v>63</v>
      </c>
      <c r="F13" s="140">
        <v>0</v>
      </c>
      <c r="G13" s="123" t="s">
        <v>89</v>
      </c>
      <c r="H13" s="167">
        <v>0</v>
      </c>
    </row>
    <row r="14" ht="22.5" customHeight="1" spans="1:8">
      <c r="A14" s="118" t="s">
        <v>90</v>
      </c>
      <c r="B14" s="121"/>
      <c r="C14" s="148" t="s">
        <v>91</v>
      </c>
      <c r="D14" s="72" t="s">
        <v>92</v>
      </c>
      <c r="E14" s="123" t="s">
        <v>68</v>
      </c>
      <c r="F14" s="72" t="s">
        <v>93</v>
      </c>
      <c r="G14" s="123" t="s">
        <v>94</v>
      </c>
      <c r="H14" s="167">
        <v>0</v>
      </c>
    </row>
    <row r="15" ht="22.5" customHeight="1" spans="1:8">
      <c r="A15" s="118" t="s">
        <v>95</v>
      </c>
      <c r="B15" s="121"/>
      <c r="C15" s="148" t="s">
        <v>96</v>
      </c>
      <c r="D15" s="140">
        <v>0</v>
      </c>
      <c r="E15" s="123" t="s">
        <v>97</v>
      </c>
      <c r="F15" s="72" t="s">
        <v>98</v>
      </c>
      <c r="G15" s="123" t="s">
        <v>99</v>
      </c>
      <c r="H15" s="166" t="s">
        <v>98</v>
      </c>
    </row>
    <row r="16" ht="22.5" customHeight="1" spans="1:8">
      <c r="A16" s="150" t="s">
        <v>100</v>
      </c>
      <c r="B16" s="121"/>
      <c r="C16" s="148" t="s">
        <v>101</v>
      </c>
      <c r="D16" s="72" t="s">
        <v>102</v>
      </c>
      <c r="E16" s="123" t="s">
        <v>103</v>
      </c>
      <c r="F16" s="140">
        <v>0</v>
      </c>
      <c r="G16" s="123" t="s">
        <v>104</v>
      </c>
      <c r="H16" s="167">
        <v>0</v>
      </c>
    </row>
    <row r="17" ht="22.5" customHeight="1" spans="1:8">
      <c r="A17" s="150" t="s">
        <v>105</v>
      </c>
      <c r="B17" s="121"/>
      <c r="C17" s="148" t="s">
        <v>106</v>
      </c>
      <c r="D17" s="140">
        <v>0</v>
      </c>
      <c r="E17" s="123" t="s">
        <v>107</v>
      </c>
      <c r="F17" s="140">
        <v>0</v>
      </c>
      <c r="G17" s="123" t="s">
        <v>108</v>
      </c>
      <c r="H17" s="167">
        <v>0</v>
      </c>
    </row>
    <row r="18" ht="22.5" customHeight="1" spans="1:8">
      <c r="A18" s="150"/>
      <c r="B18" s="128"/>
      <c r="C18" s="148" t="s">
        <v>109</v>
      </c>
      <c r="D18" s="140">
        <v>0</v>
      </c>
      <c r="E18" s="123" t="s">
        <v>110</v>
      </c>
      <c r="F18" s="72" t="s">
        <v>111</v>
      </c>
      <c r="G18" s="123"/>
      <c r="H18" s="167">
        <v>0</v>
      </c>
    </row>
    <row r="19" ht="22.5" customHeight="1" spans="1:8">
      <c r="A19" s="125"/>
      <c r="B19" s="168"/>
      <c r="C19" s="148" t="s">
        <v>112</v>
      </c>
      <c r="D19" s="140">
        <v>0</v>
      </c>
      <c r="E19" s="123" t="s">
        <v>113</v>
      </c>
      <c r="F19" s="121"/>
      <c r="G19" s="123"/>
      <c r="H19" s="167">
        <v>0</v>
      </c>
    </row>
    <row r="20" ht="22.5" customHeight="1" spans="1:8">
      <c r="A20" s="125"/>
      <c r="B20" s="128"/>
      <c r="C20" s="148" t="s">
        <v>114</v>
      </c>
      <c r="D20" s="140">
        <v>0</v>
      </c>
      <c r="E20" s="123" t="s">
        <v>115</v>
      </c>
      <c r="F20" s="121"/>
      <c r="G20" s="123"/>
      <c r="H20" s="167">
        <v>0</v>
      </c>
    </row>
    <row r="21" ht="22.5" customHeight="1" spans="1:8">
      <c r="A21" s="76"/>
      <c r="B21" s="128"/>
      <c r="C21" s="148" t="s">
        <v>116</v>
      </c>
      <c r="D21" s="140">
        <v>0</v>
      </c>
      <c r="E21" s="123" t="s">
        <v>117</v>
      </c>
      <c r="F21" s="121"/>
      <c r="G21" s="123"/>
      <c r="H21" s="167">
        <v>0</v>
      </c>
    </row>
    <row r="22" ht="22.5" customHeight="1" spans="1:8">
      <c r="A22" s="77"/>
      <c r="B22" s="128"/>
      <c r="C22" s="148" t="s">
        <v>118</v>
      </c>
      <c r="D22" s="140">
        <v>0</v>
      </c>
      <c r="E22" s="123" t="s">
        <v>119</v>
      </c>
      <c r="F22" s="121"/>
      <c r="G22" s="123"/>
      <c r="H22" s="167">
        <v>0</v>
      </c>
    </row>
    <row r="23" ht="22.5" customHeight="1" spans="1:8">
      <c r="A23" s="152"/>
      <c r="B23" s="128"/>
      <c r="C23" s="148" t="s">
        <v>120</v>
      </c>
      <c r="D23" s="140">
        <v>0</v>
      </c>
      <c r="E23" s="126" t="s">
        <v>121</v>
      </c>
      <c r="F23" s="121"/>
      <c r="G23" s="126"/>
      <c r="H23" s="167">
        <v>0</v>
      </c>
    </row>
    <row r="24" ht="22.5" customHeight="1" spans="1:8">
      <c r="A24" s="152"/>
      <c r="B24" s="128"/>
      <c r="C24" s="148" t="s">
        <v>122</v>
      </c>
      <c r="D24" s="140">
        <v>0</v>
      </c>
      <c r="E24" s="126" t="s">
        <v>123</v>
      </c>
      <c r="F24" s="121"/>
      <c r="G24" s="126"/>
      <c r="H24" s="167">
        <v>0</v>
      </c>
    </row>
    <row r="25" ht="22.5" customHeight="1" spans="1:8">
      <c r="A25" s="152"/>
      <c r="B25" s="128"/>
      <c r="C25" s="148" t="s">
        <v>124</v>
      </c>
      <c r="D25" s="140">
        <v>0</v>
      </c>
      <c r="E25" s="126" t="s">
        <v>125</v>
      </c>
      <c r="F25" s="121"/>
      <c r="G25" s="126"/>
      <c r="H25" s="167">
        <v>0</v>
      </c>
    </row>
    <row r="26" ht="22.5" customHeight="1" spans="1:8">
      <c r="A26" s="152"/>
      <c r="B26" s="128"/>
      <c r="C26" s="148" t="s">
        <v>126</v>
      </c>
      <c r="D26" s="72" t="s">
        <v>127</v>
      </c>
      <c r="E26" s="126"/>
      <c r="F26" s="121"/>
      <c r="G26" s="126"/>
      <c r="H26" s="167">
        <v>0</v>
      </c>
    </row>
    <row r="27" ht="22.5" customHeight="1" spans="1:8">
      <c r="A27" s="77"/>
      <c r="B27" s="168"/>
      <c r="C27" s="148" t="s">
        <v>128</v>
      </c>
      <c r="D27" s="140">
        <v>0</v>
      </c>
      <c r="E27" s="123"/>
      <c r="F27" s="121"/>
      <c r="G27" s="123"/>
      <c r="H27" s="167">
        <v>0</v>
      </c>
    </row>
    <row r="28" ht="22.5" customHeight="1" spans="1:8">
      <c r="A28" s="77"/>
      <c r="B28" s="168"/>
      <c r="C28" s="148" t="s">
        <v>129</v>
      </c>
      <c r="D28" s="140">
        <v>0</v>
      </c>
      <c r="E28" s="123"/>
      <c r="F28" s="121"/>
      <c r="G28" s="123"/>
      <c r="H28" s="167">
        <v>0</v>
      </c>
    </row>
    <row r="29" ht="22.5" customHeight="1" spans="1:8">
      <c r="A29" s="77"/>
      <c r="B29" s="168"/>
      <c r="C29" s="148" t="s">
        <v>130</v>
      </c>
      <c r="D29" s="140">
        <v>0</v>
      </c>
      <c r="E29" s="123"/>
      <c r="F29" s="121"/>
      <c r="G29" s="123"/>
      <c r="H29" s="167">
        <v>0</v>
      </c>
    </row>
    <row r="30" ht="22.5" customHeight="1" spans="1:8">
      <c r="A30" s="77"/>
      <c r="B30" s="128"/>
      <c r="C30" s="148" t="s">
        <v>131</v>
      </c>
      <c r="D30" s="140">
        <v>0</v>
      </c>
      <c r="E30" s="123"/>
      <c r="F30" s="121"/>
      <c r="G30" s="123"/>
      <c r="H30" s="167">
        <v>0</v>
      </c>
    </row>
    <row r="31" ht="26.25" customHeight="1" spans="1:8">
      <c r="A31" s="77"/>
      <c r="B31" s="128"/>
      <c r="C31" s="120"/>
      <c r="D31" s="140">
        <v>0</v>
      </c>
      <c r="E31" s="123"/>
      <c r="F31" s="129"/>
      <c r="G31" s="123"/>
      <c r="H31" s="167">
        <v>0</v>
      </c>
    </row>
    <row r="32" ht="22.5" customHeight="1" spans="1:8">
      <c r="A32" s="117" t="s">
        <v>132</v>
      </c>
      <c r="B32" s="169" t="s">
        <v>53</v>
      </c>
      <c r="C32" s="117" t="s">
        <v>133</v>
      </c>
      <c r="D32" s="72" t="s">
        <v>53</v>
      </c>
      <c r="E32" s="117" t="s">
        <v>133</v>
      </c>
      <c r="F32" s="72" t="s">
        <v>53</v>
      </c>
      <c r="G32" s="117" t="s">
        <v>133</v>
      </c>
      <c r="H32" s="166" t="s">
        <v>53</v>
      </c>
    </row>
    <row r="33" ht="22.5" customHeight="1" spans="1:8">
      <c r="A33" s="170" t="s">
        <v>134</v>
      </c>
      <c r="B33" s="161">
        <v>0</v>
      </c>
      <c r="C33" s="150" t="s">
        <v>135</v>
      </c>
      <c r="D33" s="140">
        <v>0</v>
      </c>
      <c r="E33" s="150" t="s">
        <v>135</v>
      </c>
      <c r="F33" s="140">
        <v>0</v>
      </c>
      <c r="G33" s="150" t="s">
        <v>135</v>
      </c>
      <c r="H33" s="167">
        <v>0</v>
      </c>
    </row>
    <row r="34" ht="22.5" customHeight="1" spans="1:8">
      <c r="A34" s="170" t="s">
        <v>136</v>
      </c>
      <c r="B34" s="161">
        <v>0</v>
      </c>
      <c r="C34" s="122" t="s">
        <v>137</v>
      </c>
      <c r="D34" s="140">
        <v>0</v>
      </c>
      <c r="E34" s="122" t="s">
        <v>137</v>
      </c>
      <c r="F34" s="140">
        <v>0</v>
      </c>
      <c r="G34" s="122" t="s">
        <v>137</v>
      </c>
      <c r="H34" s="167">
        <v>0</v>
      </c>
    </row>
    <row r="35" ht="22.5" customHeight="1" spans="1:8">
      <c r="A35" s="170" t="s">
        <v>138</v>
      </c>
      <c r="B35" s="161">
        <v>0</v>
      </c>
      <c r="C35" s="171"/>
      <c r="D35" s="140">
        <v>0</v>
      </c>
      <c r="E35" s="77"/>
      <c r="F35" s="140">
        <v>0</v>
      </c>
      <c r="G35" s="77"/>
      <c r="H35" s="172">
        <v>0</v>
      </c>
    </row>
    <row r="36" ht="21" customHeight="1" spans="1:8">
      <c r="A36" s="77"/>
      <c r="B36" s="161">
        <v>0</v>
      </c>
      <c r="C36" s="76"/>
      <c r="D36" s="173"/>
      <c r="E36" s="76"/>
      <c r="F36" s="140">
        <v>0</v>
      </c>
      <c r="G36" s="76"/>
      <c r="H36" s="174"/>
    </row>
    <row r="37" ht="22.5" customHeight="1" spans="1:8">
      <c r="A37" s="116" t="s">
        <v>139</v>
      </c>
      <c r="B37" s="169" t="s">
        <v>53</v>
      </c>
      <c r="C37" s="155" t="s">
        <v>140</v>
      </c>
      <c r="D37" s="72" t="s">
        <v>53</v>
      </c>
      <c r="E37" s="116" t="s">
        <v>140</v>
      </c>
      <c r="F37" s="72" t="s">
        <v>53</v>
      </c>
      <c r="G37" s="116" t="s">
        <v>140</v>
      </c>
      <c r="H37" s="175" t="s">
        <v>53</v>
      </c>
    </row>
    <row r="39" customHeight="1" spans="8:8">
      <c r="H39" s="144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3.6666666666667" customWidth="1"/>
    <col min="2" max="2" width="43.6666666666667" customWidth="1"/>
    <col min="3" max="4" width="16.6666666666667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60" t="s">
        <v>12</v>
      </c>
      <c r="B1" s="60"/>
    </row>
    <row r="2" ht="35.25" customHeight="1" spans="1:15">
      <c r="A2" s="156" t="s">
        <v>13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</row>
    <row r="3" ht="21.75" customHeight="1" spans="14:14">
      <c r="N3" s="83" t="s">
        <v>44</v>
      </c>
    </row>
    <row r="4" ht="18" customHeight="1" spans="1:14">
      <c r="A4" s="62" t="s">
        <v>141</v>
      </c>
      <c r="B4" s="62" t="s">
        <v>142</v>
      </c>
      <c r="C4" s="159" t="s">
        <v>143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2"/>
    </row>
    <row r="5" ht="22.5" customHeight="1" spans="1:14">
      <c r="A5" s="62"/>
      <c r="B5" s="62"/>
      <c r="C5" s="67" t="s">
        <v>144</v>
      </c>
      <c r="D5" s="67" t="s">
        <v>145</v>
      </c>
      <c r="E5" s="67"/>
      <c r="F5" s="67" t="s">
        <v>146</v>
      </c>
      <c r="G5" s="67" t="s">
        <v>147</v>
      </c>
      <c r="H5" s="67" t="s">
        <v>148</v>
      </c>
      <c r="I5" s="67" t="s">
        <v>149</v>
      </c>
      <c r="J5" s="67" t="s">
        <v>150</v>
      </c>
      <c r="K5" s="67" t="s">
        <v>134</v>
      </c>
      <c r="L5" s="67" t="s">
        <v>138</v>
      </c>
      <c r="M5" s="67" t="s">
        <v>136</v>
      </c>
      <c r="N5" s="67" t="s">
        <v>151</v>
      </c>
    </row>
    <row r="6" ht="34" customHeight="1" spans="1:14">
      <c r="A6" s="62"/>
      <c r="B6" s="62"/>
      <c r="C6" s="67"/>
      <c r="D6" s="67" t="s">
        <v>152</v>
      </c>
      <c r="E6" s="67" t="s">
        <v>153</v>
      </c>
      <c r="F6" s="67"/>
      <c r="G6" s="67"/>
      <c r="H6" s="67"/>
      <c r="I6" s="67"/>
      <c r="J6" s="67"/>
      <c r="K6" s="67"/>
      <c r="L6" s="67"/>
      <c r="M6" s="67"/>
      <c r="N6" s="67"/>
    </row>
    <row r="7" s="158" customFormat="1" customHeight="1" spans="1:14">
      <c r="A7" s="72"/>
      <c r="B7" s="72" t="s">
        <v>144</v>
      </c>
      <c r="C7" s="72" t="s">
        <v>53</v>
      </c>
      <c r="D7" s="72" t="s">
        <v>53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</row>
    <row r="8" s="158" customFormat="1" customHeight="1" spans="1:14">
      <c r="A8" s="72" t="s">
        <v>154</v>
      </c>
      <c r="B8" s="72" t="s">
        <v>155</v>
      </c>
      <c r="C8" s="72" t="s">
        <v>53</v>
      </c>
      <c r="D8" s="72" t="s">
        <v>53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</row>
    <row r="9" s="158" customFormat="1" customHeight="1" spans="1:14">
      <c r="A9" s="72" t="s">
        <v>156</v>
      </c>
      <c r="B9" s="72" t="s">
        <v>155</v>
      </c>
      <c r="C9" s="72" t="s">
        <v>53</v>
      </c>
      <c r="D9" s="72" t="s">
        <v>53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</row>
    <row r="10" customHeight="1" spans="1:14">
      <c r="A10" s="76"/>
      <c r="B10" s="76"/>
      <c r="C10" s="76"/>
      <c r="D10" s="76"/>
      <c r="E10" s="76"/>
      <c r="F10" s="76"/>
      <c r="G10" s="76"/>
      <c r="H10" s="76"/>
      <c r="I10" s="77"/>
      <c r="J10" s="77"/>
      <c r="K10" s="77"/>
      <c r="L10" s="77"/>
      <c r="M10" s="76"/>
      <c r="N10" s="76"/>
    </row>
    <row r="11" customHeight="1" spans="1:14">
      <c r="A11" s="76"/>
      <c r="B11" s="77"/>
      <c r="C11" s="76"/>
      <c r="D11" s="76"/>
      <c r="E11" s="76"/>
      <c r="F11" s="76"/>
      <c r="G11" s="77"/>
      <c r="H11" s="77"/>
      <c r="I11" s="77"/>
      <c r="J11" s="77"/>
      <c r="K11" s="77"/>
      <c r="L11" s="77"/>
      <c r="M11" s="76"/>
      <c r="N11" s="76"/>
    </row>
    <row r="12" customHeight="1" spans="1:14">
      <c r="A12" s="76"/>
      <c r="B12" s="76"/>
      <c r="C12" s="76"/>
      <c r="D12" s="76"/>
      <c r="E12" s="76"/>
      <c r="F12" s="76"/>
      <c r="G12" s="77"/>
      <c r="H12" s="77"/>
      <c r="I12" s="77"/>
      <c r="J12" s="77"/>
      <c r="K12" s="77"/>
      <c r="L12" s="77"/>
      <c r="M12" s="76"/>
      <c r="N12" s="76"/>
    </row>
    <row r="13" customHeight="1" spans="2:15">
      <c r="B13" s="60"/>
      <c r="C13" s="60"/>
      <c r="D13" s="60"/>
      <c r="E13" s="60"/>
      <c r="F13" s="60"/>
      <c r="G13" s="60"/>
      <c r="H13" s="60"/>
      <c r="M13" s="60"/>
      <c r="N13" s="60"/>
      <c r="O13" s="60"/>
    </row>
    <row r="14" customHeight="1" spans="2:15">
      <c r="B14" s="60"/>
      <c r="C14" s="60"/>
      <c r="D14" s="60"/>
      <c r="E14" s="60"/>
      <c r="F14" s="60"/>
      <c r="G14" s="60"/>
      <c r="M14" s="60"/>
      <c r="N14" s="60"/>
      <c r="O14" s="60"/>
    </row>
    <row r="15" customHeight="1" spans="3:15">
      <c r="C15" s="60"/>
      <c r="D15" s="60"/>
      <c r="E15" s="60"/>
      <c r="M15" s="60"/>
      <c r="N15" s="60"/>
      <c r="O15" s="60"/>
    </row>
    <row r="16" customHeight="1" spans="3:15">
      <c r="C16" s="60"/>
      <c r="D16" s="60"/>
      <c r="E16" s="60"/>
      <c r="F16" s="60"/>
      <c r="K16" s="60"/>
      <c r="M16" s="60"/>
      <c r="N16" s="60"/>
      <c r="O16" s="60"/>
    </row>
    <row r="17" customHeight="1" spans="6:15">
      <c r="F17" s="60"/>
      <c r="L17" s="60"/>
      <c r="M17" s="60"/>
      <c r="N17" s="60"/>
      <c r="O17" s="60"/>
    </row>
    <row r="18" customHeight="1" spans="12:15">
      <c r="L18" s="60"/>
      <c r="M18" s="60"/>
      <c r="N18" s="60"/>
      <c r="O18" s="60"/>
    </row>
    <row r="19" customHeight="1" spans="12:14">
      <c r="L19" s="60"/>
      <c r="N19" s="60"/>
    </row>
    <row r="20" customHeight="1" spans="12:14">
      <c r="L20" s="60"/>
      <c r="M20" s="60"/>
      <c r="N20" s="60"/>
    </row>
    <row r="21" customHeight="1" spans="13:14">
      <c r="M21" s="60"/>
      <c r="N21" s="6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74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D8" sqref="D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4" width="14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60" t="s">
        <v>14</v>
      </c>
      <c r="B1" s="60"/>
    </row>
    <row r="2" ht="35.25" customHeight="1" spans="1:13">
      <c r="A2" s="156" t="s">
        <v>15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ht="21.75" customHeight="1" spans="12:12">
      <c r="L3" s="83" t="s">
        <v>44</v>
      </c>
    </row>
    <row r="4" ht="15" customHeight="1" spans="1:12">
      <c r="A4" s="62" t="s">
        <v>141</v>
      </c>
      <c r="B4" s="62" t="s">
        <v>142</v>
      </c>
      <c r="C4" s="62" t="s">
        <v>143</v>
      </c>
      <c r="D4" s="62"/>
      <c r="E4" s="62"/>
      <c r="F4" s="62"/>
      <c r="G4" s="62"/>
      <c r="H4" s="62"/>
      <c r="I4" s="62"/>
      <c r="J4" s="62"/>
      <c r="K4" s="62"/>
      <c r="L4" s="62"/>
    </row>
    <row r="5" ht="30" customHeight="1" spans="1:12">
      <c r="A5" s="62"/>
      <c r="B5" s="62"/>
      <c r="C5" s="67" t="s">
        <v>144</v>
      </c>
      <c r="D5" s="67" t="s">
        <v>157</v>
      </c>
      <c r="E5" s="67"/>
      <c r="F5" s="67" t="s">
        <v>146</v>
      </c>
      <c r="G5" s="67" t="s">
        <v>148</v>
      </c>
      <c r="H5" s="67" t="s">
        <v>149</v>
      </c>
      <c r="I5" s="67" t="s">
        <v>150</v>
      </c>
      <c r="J5" s="67" t="s">
        <v>136</v>
      </c>
      <c r="K5" s="67" t="s">
        <v>151</v>
      </c>
      <c r="L5" s="67" t="s">
        <v>138</v>
      </c>
    </row>
    <row r="6" ht="40.5" customHeight="1" spans="1:12">
      <c r="A6" s="62"/>
      <c r="B6" s="62"/>
      <c r="C6" s="67"/>
      <c r="D6" s="67" t="s">
        <v>152</v>
      </c>
      <c r="E6" s="67" t="s">
        <v>158</v>
      </c>
      <c r="F6" s="67"/>
      <c r="G6" s="67"/>
      <c r="H6" s="67"/>
      <c r="I6" s="67"/>
      <c r="J6" s="67"/>
      <c r="K6" s="67"/>
      <c r="L6" s="67"/>
    </row>
    <row r="7" customHeight="1" spans="1:12">
      <c r="A7" s="72"/>
      <c r="B7" s="72" t="s">
        <v>144</v>
      </c>
      <c r="C7" s="72" t="s">
        <v>53</v>
      </c>
      <c r="D7" s="72" t="s">
        <v>53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</row>
    <row r="8" customHeight="1" spans="1:12">
      <c r="A8" s="72" t="s">
        <v>154</v>
      </c>
      <c r="B8" s="72" t="s">
        <v>155</v>
      </c>
      <c r="C8" s="72" t="s">
        <v>53</v>
      </c>
      <c r="D8" s="72" t="s">
        <v>53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</row>
    <row r="9" customHeight="1" spans="1:12">
      <c r="A9" s="72" t="s">
        <v>159</v>
      </c>
      <c r="B9" s="72" t="s">
        <v>155</v>
      </c>
      <c r="C9" s="72" t="s">
        <v>53</v>
      </c>
      <c r="D9" s="72" t="s">
        <v>53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</row>
    <row r="10" customHeight="1" spans="1:1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customHeight="1" spans="1:12">
      <c r="A11" s="76"/>
      <c r="B11" s="76"/>
      <c r="C11" s="76"/>
      <c r="D11" s="76"/>
      <c r="E11" s="76"/>
      <c r="F11" s="76"/>
      <c r="G11" s="76"/>
      <c r="H11" s="77"/>
      <c r="I11" s="76"/>
      <c r="J11" s="76"/>
      <c r="K11" s="76"/>
      <c r="L11" s="76"/>
    </row>
    <row r="12" customHeight="1" spans="1:12">
      <c r="A12" s="76"/>
      <c r="B12" s="76"/>
      <c r="C12" s="76"/>
      <c r="D12" s="76"/>
      <c r="E12" s="76"/>
      <c r="F12" s="76"/>
      <c r="G12" s="77"/>
      <c r="H12" s="77"/>
      <c r="I12" s="76"/>
      <c r="J12" s="76"/>
      <c r="K12" s="76"/>
      <c r="L12" s="76"/>
    </row>
    <row r="13" customHeight="1" spans="2:13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customHeight="1" spans="2:13">
      <c r="B14" s="60"/>
      <c r="C14" s="60"/>
      <c r="D14" s="60"/>
      <c r="E14" s="60"/>
      <c r="F14" s="60"/>
      <c r="G14" s="60"/>
      <c r="I14" s="60"/>
      <c r="J14" s="60"/>
      <c r="K14" s="60"/>
      <c r="M14" s="60"/>
    </row>
    <row r="15" customHeight="1" spans="3:13">
      <c r="C15" s="60"/>
      <c r="D15" s="60"/>
      <c r="E15" s="60"/>
      <c r="I15" s="60"/>
      <c r="J15" s="60"/>
      <c r="K15" s="60"/>
      <c r="M15" s="60"/>
    </row>
    <row r="16" customHeight="1" spans="3:13">
      <c r="C16" s="60"/>
      <c r="D16" s="60"/>
      <c r="E16" s="60"/>
      <c r="F16" s="60"/>
      <c r="I16" s="60"/>
      <c r="J16" s="60"/>
      <c r="K16" s="60"/>
      <c r="M16" s="60"/>
    </row>
    <row r="17" customHeight="1" spans="6:11">
      <c r="F17" s="60"/>
      <c r="I17" s="60"/>
      <c r="J17" s="60"/>
      <c r="K17" s="6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1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showGridLines="0" showZeros="0" topLeftCell="A8" workbookViewId="0">
      <selection activeCell="J27" sqref="J2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21.5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8" t="s">
        <v>16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17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44</v>
      </c>
    </row>
    <row r="4" ht="22.5" customHeight="1" spans="1:8">
      <c r="A4" s="116" t="s">
        <v>45</v>
      </c>
      <c r="B4" s="116"/>
      <c r="C4" s="116" t="s">
        <v>46</v>
      </c>
      <c r="D4" s="116"/>
      <c r="E4" s="116"/>
      <c r="F4" s="116"/>
      <c r="G4" s="116"/>
      <c r="H4" s="116"/>
    </row>
    <row r="5" ht="22.5" customHeight="1" spans="1:8">
      <c r="A5" s="116" t="s">
        <v>47</v>
      </c>
      <c r="B5" s="116" t="s">
        <v>48</v>
      </c>
      <c r="C5" s="116" t="s">
        <v>49</v>
      </c>
      <c r="D5" s="117" t="s">
        <v>48</v>
      </c>
      <c r="E5" s="116" t="s">
        <v>50</v>
      </c>
      <c r="F5" s="116" t="s">
        <v>48</v>
      </c>
      <c r="G5" s="116" t="s">
        <v>51</v>
      </c>
      <c r="H5" s="116" t="s">
        <v>48</v>
      </c>
    </row>
    <row r="6" ht="22.5" customHeight="1" spans="1:8">
      <c r="A6" s="147" t="s">
        <v>160</v>
      </c>
      <c r="B6" s="72" t="s">
        <v>53</v>
      </c>
      <c r="C6" s="147" t="s">
        <v>160</v>
      </c>
      <c r="D6" s="72" t="s">
        <v>53</v>
      </c>
      <c r="E6" s="123" t="s">
        <v>160</v>
      </c>
      <c r="F6" s="72" t="s">
        <v>53</v>
      </c>
      <c r="G6" s="123" t="s">
        <v>160</v>
      </c>
      <c r="H6" s="72" t="s">
        <v>53</v>
      </c>
    </row>
    <row r="7" ht="22.5" customHeight="1" spans="1:8">
      <c r="A7" s="118" t="s">
        <v>161</v>
      </c>
      <c r="B7" s="72" t="s">
        <v>53</v>
      </c>
      <c r="C7" s="148" t="s">
        <v>55</v>
      </c>
      <c r="D7" s="72" t="s">
        <v>56</v>
      </c>
      <c r="E7" s="123" t="s">
        <v>57</v>
      </c>
      <c r="F7" s="72" t="s">
        <v>58</v>
      </c>
      <c r="G7" s="123" t="s">
        <v>59</v>
      </c>
      <c r="H7" s="72" t="s">
        <v>60</v>
      </c>
    </row>
    <row r="8" ht="22.5" customHeight="1" spans="1:10">
      <c r="A8" s="149" t="s">
        <v>162</v>
      </c>
      <c r="B8" s="121"/>
      <c r="C8" s="148" t="s">
        <v>62</v>
      </c>
      <c r="D8" s="140">
        <v>0</v>
      </c>
      <c r="E8" s="123" t="s">
        <v>63</v>
      </c>
      <c r="F8" s="72" t="s">
        <v>60</v>
      </c>
      <c r="G8" s="123" t="s">
        <v>64</v>
      </c>
      <c r="H8" s="72" t="s">
        <v>65</v>
      </c>
      <c r="J8" s="60"/>
    </row>
    <row r="9" ht="22.5" customHeight="1" spans="1:8">
      <c r="A9" s="118" t="s">
        <v>163</v>
      </c>
      <c r="B9" s="121"/>
      <c r="C9" s="148" t="s">
        <v>67</v>
      </c>
      <c r="D9" s="140">
        <v>0</v>
      </c>
      <c r="E9" s="123" t="s">
        <v>68</v>
      </c>
      <c r="F9" s="72" t="s">
        <v>69</v>
      </c>
      <c r="G9" s="123" t="s">
        <v>70</v>
      </c>
      <c r="H9" s="72" t="s">
        <v>71</v>
      </c>
    </row>
    <row r="10" ht="22.5" customHeight="1" spans="1:8">
      <c r="A10" s="118" t="s">
        <v>164</v>
      </c>
      <c r="B10" s="121"/>
      <c r="C10" s="148" t="s">
        <v>73</v>
      </c>
      <c r="D10" s="140">
        <v>0</v>
      </c>
      <c r="E10" s="123" t="s">
        <v>74</v>
      </c>
      <c r="F10" s="140">
        <v>0</v>
      </c>
      <c r="G10" s="123" t="s">
        <v>75</v>
      </c>
      <c r="H10" s="121"/>
    </row>
    <row r="11" ht="22.5" customHeight="1" spans="1:8">
      <c r="A11" s="118"/>
      <c r="B11" s="121"/>
      <c r="C11" s="148" t="s">
        <v>77</v>
      </c>
      <c r="D11" s="72" t="s">
        <v>78</v>
      </c>
      <c r="E11" s="123" t="s">
        <v>79</v>
      </c>
      <c r="F11" s="72" t="s">
        <v>80</v>
      </c>
      <c r="G11" s="123" t="s">
        <v>81</v>
      </c>
      <c r="H11" s="121"/>
    </row>
    <row r="12" ht="22.5" customHeight="1" spans="1:8">
      <c r="A12" s="118"/>
      <c r="B12" s="121"/>
      <c r="C12" s="148" t="s">
        <v>83</v>
      </c>
      <c r="D12" s="140">
        <v>0</v>
      </c>
      <c r="E12" s="123" t="s">
        <v>84</v>
      </c>
      <c r="F12" s="72" t="s">
        <v>85</v>
      </c>
      <c r="G12" s="123" t="s">
        <v>86</v>
      </c>
      <c r="H12" s="121"/>
    </row>
    <row r="13" ht="22.5" customHeight="1" spans="1:8">
      <c r="A13" s="118"/>
      <c r="B13" s="121"/>
      <c r="C13" s="148" t="s">
        <v>88</v>
      </c>
      <c r="D13" s="140">
        <v>0</v>
      </c>
      <c r="E13" s="123" t="s">
        <v>63</v>
      </c>
      <c r="F13" s="140">
        <v>0</v>
      </c>
      <c r="G13" s="123" t="s">
        <v>89</v>
      </c>
      <c r="H13" s="121"/>
    </row>
    <row r="14" ht="22.5" customHeight="1" spans="1:8">
      <c r="A14" s="118"/>
      <c r="B14" s="121"/>
      <c r="C14" s="148" t="s">
        <v>91</v>
      </c>
      <c r="D14" s="72" t="s">
        <v>92</v>
      </c>
      <c r="E14" s="123" t="s">
        <v>68</v>
      </c>
      <c r="F14" s="72" t="s">
        <v>93</v>
      </c>
      <c r="G14" s="123" t="s">
        <v>94</v>
      </c>
      <c r="H14" s="121"/>
    </row>
    <row r="15" ht="22.5" customHeight="1" spans="1:8">
      <c r="A15" s="150"/>
      <c r="B15" s="121"/>
      <c r="C15" s="148" t="s">
        <v>96</v>
      </c>
      <c r="D15" s="140">
        <v>0</v>
      </c>
      <c r="E15" s="123" t="s">
        <v>97</v>
      </c>
      <c r="F15" s="72" t="s">
        <v>98</v>
      </c>
      <c r="G15" s="123" t="s">
        <v>99</v>
      </c>
      <c r="H15" s="72" t="s">
        <v>98</v>
      </c>
    </row>
    <row r="16" ht="22.5" customHeight="1" spans="1:8">
      <c r="A16" s="150"/>
      <c r="B16" s="121"/>
      <c r="C16" s="148" t="s">
        <v>101</v>
      </c>
      <c r="D16" s="72" t="s">
        <v>102</v>
      </c>
      <c r="E16" s="123" t="s">
        <v>103</v>
      </c>
      <c r="F16" s="140">
        <v>0</v>
      </c>
      <c r="G16" s="123" t="s">
        <v>104</v>
      </c>
      <c r="H16" s="121"/>
    </row>
    <row r="17" ht="22.5" customHeight="1" spans="1:8">
      <c r="A17" s="150"/>
      <c r="B17" s="121"/>
      <c r="C17" s="148" t="s">
        <v>106</v>
      </c>
      <c r="D17" s="140">
        <v>0</v>
      </c>
      <c r="E17" s="123" t="s">
        <v>107</v>
      </c>
      <c r="F17" s="140">
        <v>0</v>
      </c>
      <c r="G17" s="123" t="s">
        <v>108</v>
      </c>
      <c r="H17" s="121"/>
    </row>
    <row r="18" ht="22.5" customHeight="1" spans="1:8">
      <c r="A18" s="150"/>
      <c r="B18" s="128"/>
      <c r="C18" s="148" t="s">
        <v>109</v>
      </c>
      <c r="D18" s="140">
        <v>0</v>
      </c>
      <c r="E18" s="123" t="s">
        <v>110</v>
      </c>
      <c r="F18" s="72" t="s">
        <v>111</v>
      </c>
      <c r="G18" s="123"/>
      <c r="H18" s="121"/>
    </row>
    <row r="19" ht="22.5" customHeight="1" spans="1:8">
      <c r="A19" s="125"/>
      <c r="B19" s="151"/>
      <c r="C19" s="148" t="s">
        <v>112</v>
      </c>
      <c r="D19" s="140">
        <v>0</v>
      </c>
      <c r="E19" s="123" t="s">
        <v>113</v>
      </c>
      <c r="F19" s="121"/>
      <c r="G19" s="123"/>
      <c r="H19" s="121"/>
    </row>
    <row r="20" ht="22.5" customHeight="1" spans="1:8">
      <c r="A20" s="125"/>
      <c r="B20" s="128"/>
      <c r="C20" s="148" t="s">
        <v>114</v>
      </c>
      <c r="D20" s="140">
        <v>0</v>
      </c>
      <c r="E20" s="123" t="s">
        <v>115</v>
      </c>
      <c r="F20" s="121"/>
      <c r="G20" s="123"/>
      <c r="H20" s="121"/>
    </row>
    <row r="21" ht="22.5" customHeight="1" spans="1:8">
      <c r="A21" s="76"/>
      <c r="B21" s="128"/>
      <c r="C21" s="148" t="s">
        <v>116</v>
      </c>
      <c r="D21" s="140">
        <v>0</v>
      </c>
      <c r="E21" s="123" t="s">
        <v>117</v>
      </c>
      <c r="F21" s="121"/>
      <c r="G21" s="123"/>
      <c r="H21" s="121"/>
    </row>
    <row r="22" ht="22.5" customHeight="1" spans="1:8">
      <c r="A22" s="77"/>
      <c r="B22" s="128"/>
      <c r="C22" s="148" t="s">
        <v>118</v>
      </c>
      <c r="D22" s="140">
        <v>0</v>
      </c>
      <c r="E22" s="123" t="s">
        <v>119</v>
      </c>
      <c r="F22" s="121"/>
      <c r="G22" s="123"/>
      <c r="H22" s="121"/>
    </row>
    <row r="23" ht="22.5" customHeight="1" spans="1:8">
      <c r="A23" s="152"/>
      <c r="B23" s="128"/>
      <c r="C23" s="148" t="s">
        <v>120</v>
      </c>
      <c r="D23" s="140">
        <v>0</v>
      </c>
      <c r="E23" s="126" t="s">
        <v>121</v>
      </c>
      <c r="F23" s="121"/>
      <c r="G23" s="126"/>
      <c r="H23" s="121"/>
    </row>
    <row r="24" ht="22.5" customHeight="1" spans="1:8">
      <c r="A24" s="152"/>
      <c r="B24" s="128"/>
      <c r="C24" s="148" t="s">
        <v>122</v>
      </c>
      <c r="D24" s="140">
        <v>0</v>
      </c>
      <c r="E24" s="126" t="s">
        <v>123</v>
      </c>
      <c r="F24" s="121"/>
      <c r="G24" s="126"/>
      <c r="H24" s="121"/>
    </row>
    <row r="25" ht="22.5" customHeight="1" spans="1:9">
      <c r="A25" s="152"/>
      <c r="B25" s="128"/>
      <c r="C25" s="148" t="s">
        <v>124</v>
      </c>
      <c r="D25" s="140">
        <v>0</v>
      </c>
      <c r="E25" s="126" t="s">
        <v>125</v>
      </c>
      <c r="F25" s="121"/>
      <c r="G25" s="126"/>
      <c r="H25" s="121"/>
      <c r="I25" s="60"/>
    </row>
    <row r="26" ht="22.5" customHeight="1" spans="1:10">
      <c r="A26" s="152"/>
      <c r="B26" s="128"/>
      <c r="C26" s="148" t="s">
        <v>126</v>
      </c>
      <c r="D26" s="72" t="s">
        <v>127</v>
      </c>
      <c r="E26" s="123"/>
      <c r="F26" s="153"/>
      <c r="G26" s="123"/>
      <c r="H26" s="121"/>
      <c r="I26" s="60"/>
      <c r="J26" s="60"/>
    </row>
    <row r="27" ht="22.5" customHeight="1" spans="1:10">
      <c r="A27" s="77"/>
      <c r="B27" s="151"/>
      <c r="C27" s="148" t="s">
        <v>128</v>
      </c>
      <c r="D27" s="140">
        <v>0</v>
      </c>
      <c r="E27" s="154"/>
      <c r="F27" s="153"/>
      <c r="G27" s="123"/>
      <c r="H27" s="121"/>
      <c r="I27" s="60"/>
      <c r="J27" s="60"/>
    </row>
    <row r="28" ht="22.5" customHeight="1" spans="1:10">
      <c r="A28" s="152"/>
      <c r="B28" s="128"/>
      <c r="C28" s="148" t="s">
        <v>129</v>
      </c>
      <c r="D28" s="140">
        <v>0</v>
      </c>
      <c r="E28" s="123"/>
      <c r="F28" s="153"/>
      <c r="G28" s="123"/>
      <c r="H28" s="121"/>
      <c r="I28" s="60"/>
      <c r="J28" s="60"/>
    </row>
    <row r="29" ht="22.5" customHeight="1" spans="1:10">
      <c r="A29" s="77"/>
      <c r="B29" s="151"/>
      <c r="C29" s="148" t="s">
        <v>130</v>
      </c>
      <c r="D29" s="140">
        <v>0</v>
      </c>
      <c r="E29" s="123"/>
      <c r="F29" s="153"/>
      <c r="G29" s="123"/>
      <c r="H29" s="121"/>
      <c r="I29" s="60"/>
      <c r="J29" s="60"/>
    </row>
    <row r="30" ht="22.5" customHeight="1" spans="1:8">
      <c r="A30" s="77"/>
      <c r="B30" s="128"/>
      <c r="C30" s="148" t="s">
        <v>131</v>
      </c>
      <c r="D30" s="140">
        <v>0</v>
      </c>
      <c r="E30" s="123"/>
      <c r="F30" s="153"/>
      <c r="G30" s="123"/>
      <c r="H30" s="121"/>
    </row>
    <row r="31" ht="18" customHeight="1" spans="1:8">
      <c r="A31" s="117" t="s">
        <v>132</v>
      </c>
      <c r="B31" s="72" t="s">
        <v>53</v>
      </c>
      <c r="C31" s="117" t="s">
        <v>133</v>
      </c>
      <c r="D31" s="72" t="s">
        <v>53</v>
      </c>
      <c r="E31" s="117" t="s">
        <v>133</v>
      </c>
      <c r="F31" s="72" t="s">
        <v>53</v>
      </c>
      <c r="G31" s="117" t="s">
        <v>133</v>
      </c>
      <c r="H31" s="72" t="s">
        <v>53</v>
      </c>
    </row>
    <row r="32" ht="18" customHeight="1" spans="1:8">
      <c r="A32" s="148" t="s">
        <v>138</v>
      </c>
      <c r="B32" s="140">
        <v>0</v>
      </c>
      <c r="C32" s="150" t="s">
        <v>135</v>
      </c>
      <c r="D32" s="140">
        <v>0</v>
      </c>
      <c r="E32" s="150" t="s">
        <v>135</v>
      </c>
      <c r="F32" s="150"/>
      <c r="G32" s="150" t="s">
        <v>135</v>
      </c>
      <c r="H32" s="129"/>
    </row>
    <row r="33" ht="18" customHeight="1" spans="1:8">
      <c r="A33" s="148"/>
      <c r="B33" s="59"/>
      <c r="C33" s="125"/>
      <c r="D33" s="140">
        <v>0</v>
      </c>
      <c r="E33" s="125"/>
      <c r="F33" s="150"/>
      <c r="G33" s="125"/>
      <c r="H33" s="121"/>
    </row>
    <row r="34" ht="18" customHeight="1" spans="1:8">
      <c r="A34" s="116" t="s">
        <v>139</v>
      </c>
      <c r="B34" s="72" t="s">
        <v>53</v>
      </c>
      <c r="C34" s="155" t="s">
        <v>140</v>
      </c>
      <c r="D34" s="72" t="s">
        <v>53</v>
      </c>
      <c r="E34" s="116" t="s">
        <v>140</v>
      </c>
      <c r="F34" s="72" t="s">
        <v>53</v>
      </c>
      <c r="G34" s="116" t="s">
        <v>140</v>
      </c>
      <c r="H34" s="72" t="s">
        <v>53</v>
      </c>
    </row>
    <row r="35" customHeight="1" spans="4:8">
      <c r="D35" s="60"/>
      <c r="H35" s="60"/>
    </row>
    <row r="36" customHeight="1" spans="4:8">
      <c r="D36" s="60"/>
      <c r="H36" s="60"/>
    </row>
    <row r="37" customHeight="1" spans="4:8">
      <c r="D37" s="60"/>
      <c r="H37" s="60"/>
    </row>
    <row r="38" customHeight="1" spans="4:8">
      <c r="D38" s="60"/>
      <c r="H38" s="60"/>
    </row>
    <row r="39" customHeight="1" spans="4:8">
      <c r="D39" s="60"/>
      <c r="H39" s="60"/>
    </row>
    <row r="40" customHeight="1" spans="4:8">
      <c r="D40" s="60"/>
      <c r="H40" s="60"/>
    </row>
    <row r="41" customHeight="1" spans="4:8">
      <c r="D41" s="60"/>
      <c r="H41" s="60"/>
    </row>
    <row r="42" customHeight="1" spans="4:8">
      <c r="D42" s="60"/>
      <c r="H42" s="60"/>
    </row>
    <row r="43" customHeight="1" spans="4:8">
      <c r="D43" s="60"/>
      <c r="H43" s="60"/>
    </row>
    <row r="44" customHeight="1" spans="4:8">
      <c r="D44" s="60"/>
      <c r="H44" s="60"/>
    </row>
    <row r="45" customHeight="1" spans="4:8">
      <c r="D45" s="60"/>
      <c r="H45" s="60"/>
    </row>
    <row r="46" customHeight="1" spans="8:8">
      <c r="H46" s="60"/>
    </row>
    <row r="47" customHeight="1" spans="8:8">
      <c r="H47" s="60"/>
    </row>
    <row r="48" customHeight="1" spans="8:8">
      <c r="H48" s="60"/>
    </row>
    <row r="49" customHeight="1" spans="8:8">
      <c r="H49" s="60"/>
    </row>
    <row r="50" customHeight="1" spans="8:8">
      <c r="H50" s="60"/>
    </row>
    <row r="51" customHeight="1" spans="8:8">
      <c r="H51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5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J29" sqref="J29"/>
    </sheetView>
  </sheetViews>
  <sheetFormatPr defaultColWidth="9.16666666666667" defaultRowHeight="12.75" customHeight="1" outlineLevelCol="6"/>
  <cols>
    <col min="1" max="1" width="26.5" customWidth="1"/>
    <col min="2" max="2" width="49.6666666666667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0" t="s">
        <v>18</v>
      </c>
    </row>
    <row r="2" ht="28.5" customHeight="1" spans="1:7">
      <c r="A2" s="85" t="s">
        <v>19</v>
      </c>
      <c r="B2" s="85"/>
      <c r="C2" s="85"/>
      <c r="D2" s="85"/>
      <c r="E2" s="85"/>
      <c r="F2" s="85"/>
      <c r="G2" s="85"/>
    </row>
    <row r="3" ht="22.5" customHeight="1" spans="7:7">
      <c r="G3" s="83" t="s">
        <v>44</v>
      </c>
    </row>
    <row r="4" ht="22.5" customHeight="1" spans="1:7">
      <c r="A4" s="87" t="s">
        <v>165</v>
      </c>
      <c r="B4" s="87" t="s">
        <v>166</v>
      </c>
      <c r="C4" s="87" t="s">
        <v>144</v>
      </c>
      <c r="D4" s="87" t="s">
        <v>167</v>
      </c>
      <c r="E4" s="87" t="s">
        <v>168</v>
      </c>
      <c r="F4" s="87" t="s">
        <v>169</v>
      </c>
      <c r="G4" s="87" t="s">
        <v>170</v>
      </c>
    </row>
    <row r="5" s="59" customFormat="1" ht="15.75" customHeight="1" spans="1:7">
      <c r="A5" s="141"/>
      <c r="B5" s="71" t="s">
        <v>144</v>
      </c>
      <c r="C5" s="72" t="s">
        <v>53</v>
      </c>
      <c r="D5" s="72" t="s">
        <v>60</v>
      </c>
      <c r="E5" s="72" t="s">
        <v>171</v>
      </c>
      <c r="F5" s="72" t="s">
        <v>85</v>
      </c>
      <c r="G5" s="136"/>
    </row>
    <row r="6" s="59" customFormat="1" customHeight="1" spans="1:7">
      <c r="A6" s="142" t="s">
        <v>172</v>
      </c>
      <c r="B6" s="71" t="s">
        <v>173</v>
      </c>
      <c r="C6" s="72" t="s">
        <v>174</v>
      </c>
      <c r="D6" s="72" t="s">
        <v>175</v>
      </c>
      <c r="E6" s="72" t="s">
        <v>171</v>
      </c>
      <c r="F6" s="72" t="s">
        <v>85</v>
      </c>
      <c r="G6" s="75"/>
    </row>
    <row r="7" s="59" customFormat="1" customHeight="1" spans="1:7">
      <c r="A7" s="142" t="s">
        <v>176</v>
      </c>
      <c r="B7" s="71" t="s">
        <v>177</v>
      </c>
      <c r="C7" s="72" t="s">
        <v>174</v>
      </c>
      <c r="D7" s="72" t="s">
        <v>175</v>
      </c>
      <c r="E7" s="72" t="s">
        <v>171</v>
      </c>
      <c r="F7" s="72" t="s">
        <v>85</v>
      </c>
      <c r="G7" s="75"/>
    </row>
    <row r="8" s="59" customFormat="1" customHeight="1" spans="1:7">
      <c r="A8" s="142" t="s">
        <v>178</v>
      </c>
      <c r="B8" s="71" t="s">
        <v>179</v>
      </c>
      <c r="C8" s="73">
        <v>4855000</v>
      </c>
      <c r="D8" s="73">
        <v>3965000</v>
      </c>
      <c r="E8" s="140">
        <v>0</v>
      </c>
      <c r="F8" s="72" t="s">
        <v>85</v>
      </c>
      <c r="G8" s="75"/>
    </row>
    <row r="9" s="59" customFormat="1" customHeight="1" spans="1:7">
      <c r="A9" s="142" t="s">
        <v>180</v>
      </c>
      <c r="B9" s="71" t="s">
        <v>181</v>
      </c>
      <c r="C9" s="72" t="s">
        <v>171</v>
      </c>
      <c r="D9" s="140">
        <v>0</v>
      </c>
      <c r="E9" s="72" t="s">
        <v>171</v>
      </c>
      <c r="F9" s="140">
        <v>0</v>
      </c>
      <c r="G9" s="75"/>
    </row>
    <row r="10" s="59" customFormat="1" customHeight="1" spans="1:7">
      <c r="A10" s="142" t="s">
        <v>182</v>
      </c>
      <c r="B10" s="71" t="s">
        <v>183</v>
      </c>
      <c r="C10" s="72" t="s">
        <v>92</v>
      </c>
      <c r="D10" s="72" t="s">
        <v>92</v>
      </c>
      <c r="E10" s="140">
        <v>0</v>
      </c>
      <c r="F10" s="140">
        <v>0</v>
      </c>
      <c r="G10" s="75"/>
    </row>
    <row r="11" s="59" customFormat="1" customHeight="1" spans="1:7">
      <c r="A11" s="142" t="s">
        <v>184</v>
      </c>
      <c r="B11" s="71" t="s">
        <v>185</v>
      </c>
      <c r="C11" s="72" t="s">
        <v>186</v>
      </c>
      <c r="D11" s="72" t="s">
        <v>186</v>
      </c>
      <c r="E11" s="140">
        <v>0</v>
      </c>
      <c r="F11" s="140">
        <v>0</v>
      </c>
      <c r="G11" s="75"/>
    </row>
    <row r="12" s="59" customFormat="1" ht="13" customHeight="1" spans="1:7">
      <c r="A12" s="145">
        <v>2080505</v>
      </c>
      <c r="B12" s="71" t="s">
        <v>187</v>
      </c>
      <c r="C12" s="72" t="s">
        <v>188</v>
      </c>
      <c r="D12" s="72" t="s">
        <v>188</v>
      </c>
      <c r="E12" s="140">
        <v>0</v>
      </c>
      <c r="F12" s="140">
        <v>0</v>
      </c>
      <c r="G12" s="146"/>
    </row>
    <row r="13" s="59" customFormat="1" customHeight="1" spans="1:7">
      <c r="A13" s="145">
        <v>2080506</v>
      </c>
      <c r="B13" s="71" t="s">
        <v>189</v>
      </c>
      <c r="C13" s="72" t="s">
        <v>190</v>
      </c>
      <c r="D13" s="72" t="s">
        <v>190</v>
      </c>
      <c r="E13" s="140">
        <v>0</v>
      </c>
      <c r="F13" s="140">
        <v>0</v>
      </c>
      <c r="G13" s="74"/>
    </row>
    <row r="14" s="59" customFormat="1" customHeight="1" spans="1:7">
      <c r="A14" s="142" t="s">
        <v>191</v>
      </c>
      <c r="B14" s="71" t="s">
        <v>192</v>
      </c>
      <c r="C14" s="72" t="s">
        <v>193</v>
      </c>
      <c r="D14" s="72" t="s">
        <v>193</v>
      </c>
      <c r="E14" s="140">
        <v>0</v>
      </c>
      <c r="F14" s="140">
        <v>0</v>
      </c>
      <c r="G14" s="74"/>
    </row>
    <row r="15" s="59" customFormat="1" customHeight="1" spans="1:7">
      <c r="A15" s="142">
        <v>2089999</v>
      </c>
      <c r="B15" s="71" t="s">
        <v>192</v>
      </c>
      <c r="C15" s="72" t="s">
        <v>193</v>
      </c>
      <c r="D15" s="72" t="s">
        <v>193</v>
      </c>
      <c r="E15" s="140">
        <v>0</v>
      </c>
      <c r="F15" s="140">
        <v>0</v>
      </c>
      <c r="G15" s="74"/>
    </row>
    <row r="16" s="59" customFormat="1" customHeight="1" spans="1:7">
      <c r="A16" s="142" t="s">
        <v>194</v>
      </c>
      <c r="B16" s="71" t="s">
        <v>195</v>
      </c>
      <c r="C16" s="72" t="s">
        <v>102</v>
      </c>
      <c r="D16" s="72" t="s">
        <v>102</v>
      </c>
      <c r="E16" s="140">
        <v>0</v>
      </c>
      <c r="F16" s="140">
        <v>0</v>
      </c>
      <c r="G16" s="74"/>
    </row>
    <row r="17" s="59" customFormat="1" customHeight="1" spans="1:7">
      <c r="A17" s="142" t="s">
        <v>196</v>
      </c>
      <c r="B17" s="71" t="s">
        <v>197</v>
      </c>
      <c r="C17" s="72" t="s">
        <v>102</v>
      </c>
      <c r="D17" s="72" t="s">
        <v>102</v>
      </c>
      <c r="E17" s="140">
        <v>0</v>
      </c>
      <c r="F17" s="140">
        <v>0</v>
      </c>
      <c r="G17" s="74"/>
    </row>
    <row r="18" s="59" customFormat="1" customHeight="1" spans="1:7">
      <c r="A18" s="145">
        <v>2101101</v>
      </c>
      <c r="B18" s="71" t="s">
        <v>198</v>
      </c>
      <c r="C18" s="72" t="s">
        <v>199</v>
      </c>
      <c r="D18" s="72" t="s">
        <v>199</v>
      </c>
      <c r="E18" s="140">
        <v>0</v>
      </c>
      <c r="F18" s="140">
        <v>0</v>
      </c>
      <c r="G18" s="74"/>
    </row>
    <row r="19" s="59" customFormat="1" customHeight="1" spans="1:7">
      <c r="A19" s="142" t="s">
        <v>200</v>
      </c>
      <c r="B19" s="71" t="s">
        <v>201</v>
      </c>
      <c r="C19" s="72" t="s">
        <v>202</v>
      </c>
      <c r="D19" s="72" t="s">
        <v>202</v>
      </c>
      <c r="E19" s="140">
        <v>0</v>
      </c>
      <c r="F19" s="140">
        <v>0</v>
      </c>
      <c r="G19" s="74"/>
    </row>
    <row r="20" s="59" customFormat="1" customHeight="1" spans="1:7">
      <c r="A20" s="142" t="s">
        <v>203</v>
      </c>
      <c r="B20" s="71" t="s">
        <v>204</v>
      </c>
      <c r="C20" s="72" t="s">
        <v>127</v>
      </c>
      <c r="D20" s="72" t="s">
        <v>127</v>
      </c>
      <c r="E20" s="140">
        <v>0</v>
      </c>
      <c r="F20" s="140">
        <v>0</v>
      </c>
      <c r="G20" s="74"/>
    </row>
    <row r="21" s="59" customFormat="1" customHeight="1" spans="1:7">
      <c r="A21" s="142">
        <v>22102</v>
      </c>
      <c r="B21" s="71" t="s">
        <v>205</v>
      </c>
      <c r="C21" s="72" t="s">
        <v>127</v>
      </c>
      <c r="D21" s="72" t="s">
        <v>127</v>
      </c>
      <c r="E21" s="140">
        <v>0</v>
      </c>
      <c r="F21" s="140">
        <v>0</v>
      </c>
      <c r="G21" s="74"/>
    </row>
    <row r="22" s="59" customFormat="1" customHeight="1" spans="1:7">
      <c r="A22" s="142" t="s">
        <v>206</v>
      </c>
      <c r="B22" s="71" t="s">
        <v>207</v>
      </c>
      <c r="C22" s="72" t="s">
        <v>127</v>
      </c>
      <c r="D22" s="72" t="s">
        <v>127</v>
      </c>
      <c r="E22" s="140">
        <v>0</v>
      </c>
      <c r="F22" s="140">
        <v>0</v>
      </c>
      <c r="G22" s="7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scale="91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F39" sqref="F39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60" t="s">
        <v>20</v>
      </c>
    </row>
    <row r="2" ht="28.5" customHeight="1" spans="1:9">
      <c r="A2" s="61" t="s">
        <v>21</v>
      </c>
      <c r="B2" s="61"/>
      <c r="C2" s="61"/>
      <c r="D2" s="61"/>
      <c r="E2" s="61"/>
      <c r="F2" s="61"/>
      <c r="G2" s="61"/>
      <c r="H2" s="61"/>
      <c r="I2" s="61"/>
    </row>
    <row r="3" ht="22.5" customHeight="1" spans="9:9">
      <c r="I3" s="83" t="s">
        <v>44</v>
      </c>
    </row>
    <row r="4" ht="22.5" customHeight="1" spans="1:9">
      <c r="A4" s="87" t="s">
        <v>208</v>
      </c>
      <c r="B4" s="87" t="s">
        <v>209</v>
      </c>
      <c r="C4" s="87" t="s">
        <v>210</v>
      </c>
      <c r="D4" s="87" t="s">
        <v>211</v>
      </c>
      <c r="E4" s="87" t="s">
        <v>144</v>
      </c>
      <c r="F4" s="87" t="s">
        <v>167</v>
      </c>
      <c r="G4" s="87" t="s">
        <v>168</v>
      </c>
      <c r="H4" s="132" t="s">
        <v>169</v>
      </c>
      <c r="I4" s="87" t="s">
        <v>170</v>
      </c>
    </row>
    <row r="5" s="59" customFormat="1" customHeight="1" spans="1:9">
      <c r="A5" s="133"/>
      <c r="B5" s="71" t="s">
        <v>144</v>
      </c>
      <c r="C5" s="133"/>
      <c r="D5" s="133"/>
      <c r="E5" s="72" t="s">
        <v>53</v>
      </c>
      <c r="F5" s="72" t="s">
        <v>60</v>
      </c>
      <c r="G5" s="72" t="s">
        <v>171</v>
      </c>
      <c r="H5" s="134" t="s">
        <v>85</v>
      </c>
      <c r="I5" s="74"/>
    </row>
    <row r="6" s="59" customFormat="1" customHeight="1" spans="1:9">
      <c r="A6" s="71" t="s">
        <v>212</v>
      </c>
      <c r="B6" s="71" t="s">
        <v>213</v>
      </c>
      <c r="C6" s="133"/>
      <c r="D6" s="133"/>
      <c r="E6" s="72" t="s">
        <v>60</v>
      </c>
      <c r="F6" s="72" t="s">
        <v>60</v>
      </c>
      <c r="G6" s="140">
        <v>0</v>
      </c>
      <c r="H6" s="138">
        <v>0</v>
      </c>
      <c r="I6" s="74"/>
    </row>
    <row r="7" s="59" customFormat="1" customHeight="1" spans="1:9">
      <c r="A7" s="71" t="s">
        <v>214</v>
      </c>
      <c r="B7" s="71" t="s">
        <v>215</v>
      </c>
      <c r="C7" s="71" t="s">
        <v>216</v>
      </c>
      <c r="D7" s="71" t="s">
        <v>217</v>
      </c>
      <c r="E7" s="72" t="s">
        <v>218</v>
      </c>
      <c r="F7" s="72" t="s">
        <v>218</v>
      </c>
      <c r="G7" s="140">
        <v>0</v>
      </c>
      <c r="H7" s="138">
        <v>0</v>
      </c>
      <c r="I7" s="74"/>
    </row>
    <row r="8" s="59" customFormat="1" customHeight="1" spans="1:9">
      <c r="A8" s="71" t="s">
        <v>219</v>
      </c>
      <c r="B8" s="71" t="s">
        <v>220</v>
      </c>
      <c r="C8" s="71" t="s">
        <v>216</v>
      </c>
      <c r="D8" s="71" t="s">
        <v>217</v>
      </c>
      <c r="E8" s="72" t="s">
        <v>221</v>
      </c>
      <c r="F8" s="72" t="s">
        <v>221</v>
      </c>
      <c r="G8" s="140">
        <v>0</v>
      </c>
      <c r="H8" s="138">
        <v>0</v>
      </c>
      <c r="I8" s="74"/>
    </row>
    <row r="9" s="59" customFormat="1" customHeight="1" spans="1:9">
      <c r="A9" s="71" t="s">
        <v>222</v>
      </c>
      <c r="B9" s="71" t="s">
        <v>223</v>
      </c>
      <c r="C9" s="71" t="s">
        <v>216</v>
      </c>
      <c r="D9" s="71" t="s">
        <v>217</v>
      </c>
      <c r="E9" s="72" t="s">
        <v>224</v>
      </c>
      <c r="F9" s="72" t="s">
        <v>224</v>
      </c>
      <c r="G9" s="140">
        <v>0</v>
      </c>
      <c r="H9" s="138">
        <v>0</v>
      </c>
      <c r="I9" s="74"/>
    </row>
    <row r="10" s="59" customFormat="1" customHeight="1" spans="1:9">
      <c r="A10" s="71" t="s">
        <v>225</v>
      </c>
      <c r="B10" s="71" t="s">
        <v>226</v>
      </c>
      <c r="C10" s="71" t="s">
        <v>227</v>
      </c>
      <c r="D10" s="71" t="s">
        <v>228</v>
      </c>
      <c r="E10" s="72" t="s">
        <v>188</v>
      </c>
      <c r="F10" s="72" t="s">
        <v>188</v>
      </c>
      <c r="G10" s="140">
        <v>0</v>
      </c>
      <c r="H10" s="138">
        <v>0</v>
      </c>
      <c r="I10" s="74"/>
    </row>
    <row r="11" s="59" customFormat="1" customHeight="1" spans="1:9">
      <c r="A11" s="71" t="s">
        <v>229</v>
      </c>
      <c r="B11" s="71" t="s">
        <v>230</v>
      </c>
      <c r="C11" s="71" t="s">
        <v>227</v>
      </c>
      <c r="D11" s="71" t="s">
        <v>228</v>
      </c>
      <c r="E11" s="72" t="s">
        <v>190</v>
      </c>
      <c r="F11" s="72" t="s">
        <v>190</v>
      </c>
      <c r="G11" s="140">
        <v>0</v>
      </c>
      <c r="H11" s="138">
        <v>0</v>
      </c>
      <c r="I11" s="74"/>
    </row>
    <row r="12" s="59" customFormat="1" customHeight="1" spans="1:9">
      <c r="A12" s="71" t="s">
        <v>231</v>
      </c>
      <c r="B12" s="71" t="s">
        <v>232</v>
      </c>
      <c r="C12" s="71" t="s">
        <v>227</v>
      </c>
      <c r="D12" s="71" t="s">
        <v>228</v>
      </c>
      <c r="E12" s="72" t="s">
        <v>102</v>
      </c>
      <c r="F12" s="72" t="s">
        <v>102</v>
      </c>
      <c r="G12" s="140">
        <v>0</v>
      </c>
      <c r="H12" s="138">
        <v>0</v>
      </c>
      <c r="I12" s="74"/>
    </row>
    <row r="13" s="59" customFormat="1" customHeight="1" spans="1:9">
      <c r="A13" s="71" t="s">
        <v>233</v>
      </c>
      <c r="B13" s="71" t="s">
        <v>234</v>
      </c>
      <c r="C13" s="71" t="s">
        <v>227</v>
      </c>
      <c r="D13" s="71" t="s">
        <v>228</v>
      </c>
      <c r="E13" s="72" t="s">
        <v>193</v>
      </c>
      <c r="F13" s="72" t="s">
        <v>193</v>
      </c>
      <c r="G13" s="140">
        <v>0</v>
      </c>
      <c r="H13" s="138">
        <v>0</v>
      </c>
      <c r="I13" s="74"/>
    </row>
    <row r="14" s="59" customFormat="1" customHeight="1" spans="1:9">
      <c r="A14" s="71" t="s">
        <v>235</v>
      </c>
      <c r="B14" s="71" t="s">
        <v>207</v>
      </c>
      <c r="C14" s="71" t="s">
        <v>236</v>
      </c>
      <c r="D14" s="71" t="s">
        <v>207</v>
      </c>
      <c r="E14" s="72" t="s">
        <v>127</v>
      </c>
      <c r="F14" s="72" t="s">
        <v>127</v>
      </c>
      <c r="G14" s="140">
        <v>0</v>
      </c>
      <c r="H14" s="138">
        <v>0</v>
      </c>
      <c r="I14" s="74"/>
    </row>
    <row r="15" s="59" customFormat="1" customHeight="1" spans="1:9">
      <c r="A15" s="71" t="s">
        <v>237</v>
      </c>
      <c r="B15" s="71" t="s">
        <v>238</v>
      </c>
      <c r="C15" s="133"/>
      <c r="D15" s="133"/>
      <c r="E15" s="72" t="s">
        <v>65</v>
      </c>
      <c r="F15" s="140">
        <v>0</v>
      </c>
      <c r="G15" s="72" t="s">
        <v>69</v>
      </c>
      <c r="H15" s="134" t="s">
        <v>93</v>
      </c>
      <c r="I15" s="74"/>
    </row>
    <row r="16" s="59" customFormat="1" customHeight="1" spans="1:9">
      <c r="A16" s="71" t="s">
        <v>239</v>
      </c>
      <c r="B16" s="71" t="s">
        <v>240</v>
      </c>
      <c r="C16" s="71" t="s">
        <v>241</v>
      </c>
      <c r="D16" s="71" t="s">
        <v>242</v>
      </c>
      <c r="E16" s="72" t="s">
        <v>243</v>
      </c>
      <c r="F16" s="140">
        <v>0</v>
      </c>
      <c r="G16" s="72" t="s">
        <v>244</v>
      </c>
      <c r="H16" s="134" t="s">
        <v>245</v>
      </c>
      <c r="I16" s="74"/>
    </row>
    <row r="17" s="59" customFormat="1" customHeight="1" spans="1:9">
      <c r="A17" s="71" t="s">
        <v>246</v>
      </c>
      <c r="B17" s="71" t="s">
        <v>247</v>
      </c>
      <c r="C17" s="71" t="s">
        <v>241</v>
      </c>
      <c r="D17" s="71" t="s">
        <v>242</v>
      </c>
      <c r="E17" s="72" t="s">
        <v>248</v>
      </c>
      <c r="F17" s="140">
        <v>0</v>
      </c>
      <c r="G17" s="72" t="s">
        <v>249</v>
      </c>
      <c r="H17" s="134" t="s">
        <v>250</v>
      </c>
      <c r="I17" s="74"/>
    </row>
    <row r="18" s="59" customFormat="1" customHeight="1" spans="1:9">
      <c r="A18" s="71" t="s">
        <v>251</v>
      </c>
      <c r="B18" s="71" t="s">
        <v>252</v>
      </c>
      <c r="C18" s="71" t="s">
        <v>241</v>
      </c>
      <c r="D18" s="71" t="s">
        <v>242</v>
      </c>
      <c r="E18" s="72" t="s">
        <v>111</v>
      </c>
      <c r="F18" s="140">
        <v>0</v>
      </c>
      <c r="G18" s="72" t="s">
        <v>253</v>
      </c>
      <c r="H18" s="134" t="s">
        <v>250</v>
      </c>
      <c r="I18" s="74"/>
    </row>
    <row r="19" s="59" customFormat="1" customHeight="1" spans="1:9">
      <c r="A19" s="71" t="s">
        <v>254</v>
      </c>
      <c r="B19" s="71" t="s">
        <v>255</v>
      </c>
      <c r="C19" s="71" t="s">
        <v>256</v>
      </c>
      <c r="D19" s="71" t="s">
        <v>255</v>
      </c>
      <c r="E19" s="72" t="s">
        <v>257</v>
      </c>
      <c r="F19" s="140">
        <v>0</v>
      </c>
      <c r="G19" s="72" t="s">
        <v>257</v>
      </c>
      <c r="H19" s="138">
        <v>0</v>
      </c>
      <c r="I19" s="74"/>
    </row>
    <row r="20" s="59" customFormat="1" customHeight="1" spans="1:9">
      <c r="A20" s="71" t="s">
        <v>258</v>
      </c>
      <c r="B20" s="71" t="s">
        <v>259</v>
      </c>
      <c r="C20" s="71" t="s">
        <v>260</v>
      </c>
      <c r="D20" s="71" t="s">
        <v>259</v>
      </c>
      <c r="E20" s="72" t="s">
        <v>78</v>
      </c>
      <c r="F20" s="140">
        <v>0</v>
      </c>
      <c r="G20" s="72" t="s">
        <v>78</v>
      </c>
      <c r="H20" s="138">
        <v>0</v>
      </c>
      <c r="I20" s="74"/>
    </row>
    <row r="21" s="59" customFormat="1" customHeight="1" spans="1:9">
      <c r="A21" s="71" t="s">
        <v>261</v>
      </c>
      <c r="B21" s="71" t="s">
        <v>262</v>
      </c>
      <c r="C21" s="71" t="s">
        <v>263</v>
      </c>
      <c r="D21" s="71" t="s">
        <v>262</v>
      </c>
      <c r="E21" s="72" t="s">
        <v>264</v>
      </c>
      <c r="F21" s="140">
        <v>0</v>
      </c>
      <c r="G21" s="72" t="s">
        <v>264</v>
      </c>
      <c r="H21" s="138">
        <v>0</v>
      </c>
      <c r="I21" s="74"/>
    </row>
    <row r="22" s="59" customFormat="1" customHeight="1" spans="1:9">
      <c r="A22" s="71" t="s">
        <v>265</v>
      </c>
      <c r="B22" s="71" t="s">
        <v>266</v>
      </c>
      <c r="C22" s="71" t="s">
        <v>241</v>
      </c>
      <c r="D22" s="71" t="s">
        <v>242</v>
      </c>
      <c r="E22" s="72" t="s">
        <v>267</v>
      </c>
      <c r="F22" s="140">
        <v>0</v>
      </c>
      <c r="G22" s="72" t="s">
        <v>268</v>
      </c>
      <c r="H22" s="134" t="s">
        <v>111</v>
      </c>
      <c r="I22" s="74"/>
    </row>
    <row r="23" s="59" customFormat="1" customHeight="1" spans="1:9">
      <c r="A23" s="71" t="s">
        <v>269</v>
      </c>
      <c r="B23" s="71" t="s">
        <v>270</v>
      </c>
      <c r="C23" s="71" t="s">
        <v>271</v>
      </c>
      <c r="D23" s="71" t="s">
        <v>270</v>
      </c>
      <c r="E23" s="72" t="s">
        <v>272</v>
      </c>
      <c r="F23" s="140">
        <v>0</v>
      </c>
      <c r="G23" s="72" t="s">
        <v>272</v>
      </c>
      <c r="H23" s="138">
        <v>0</v>
      </c>
      <c r="I23" s="74"/>
    </row>
    <row r="24" s="59" customFormat="1" customHeight="1" spans="1:9">
      <c r="A24" s="71" t="s">
        <v>273</v>
      </c>
      <c r="B24" s="71" t="s">
        <v>274</v>
      </c>
      <c r="C24" s="133"/>
      <c r="D24" s="133"/>
      <c r="E24" s="72" t="s">
        <v>98</v>
      </c>
      <c r="F24" s="140">
        <v>0</v>
      </c>
      <c r="G24" s="140">
        <v>0</v>
      </c>
      <c r="H24" s="134" t="s">
        <v>98</v>
      </c>
      <c r="I24" s="74"/>
    </row>
    <row r="25" s="59" customFormat="1" customHeight="1" spans="1:9">
      <c r="A25" s="71" t="s">
        <v>275</v>
      </c>
      <c r="B25" s="71" t="s">
        <v>276</v>
      </c>
      <c r="C25" s="71" t="s">
        <v>277</v>
      </c>
      <c r="D25" s="71" t="s">
        <v>278</v>
      </c>
      <c r="E25" s="72" t="s">
        <v>98</v>
      </c>
      <c r="F25" s="140">
        <v>0</v>
      </c>
      <c r="G25" s="140">
        <v>0</v>
      </c>
      <c r="H25" s="134" t="s">
        <v>98</v>
      </c>
      <c r="I25" s="74"/>
    </row>
    <row r="26" s="59" customFormat="1" customHeight="1" spans="1:9">
      <c r="A26" s="71" t="s">
        <v>279</v>
      </c>
      <c r="B26" s="71" t="s">
        <v>280</v>
      </c>
      <c r="C26" s="133"/>
      <c r="D26" s="133"/>
      <c r="E26" s="72" t="s">
        <v>71</v>
      </c>
      <c r="F26" s="140">
        <v>0</v>
      </c>
      <c r="G26" s="72" t="s">
        <v>80</v>
      </c>
      <c r="H26" s="134" t="s">
        <v>111</v>
      </c>
      <c r="I26" s="74"/>
    </row>
    <row r="27" s="59" customFormat="1" customHeight="1" spans="1:9">
      <c r="A27" s="71" t="s">
        <v>281</v>
      </c>
      <c r="B27" s="71" t="s">
        <v>282</v>
      </c>
      <c r="C27" s="71" t="s">
        <v>283</v>
      </c>
      <c r="D27" s="71" t="s">
        <v>284</v>
      </c>
      <c r="E27" s="72" t="s">
        <v>285</v>
      </c>
      <c r="F27" s="140">
        <v>0</v>
      </c>
      <c r="G27" s="72" t="s">
        <v>80</v>
      </c>
      <c r="H27" s="134" t="s">
        <v>250</v>
      </c>
      <c r="I27" s="74"/>
    </row>
    <row r="28" s="59" customFormat="1" customHeight="1" spans="1:9">
      <c r="A28" s="71" t="s">
        <v>286</v>
      </c>
      <c r="B28" s="71" t="s">
        <v>287</v>
      </c>
      <c r="C28" s="71" t="s">
        <v>288</v>
      </c>
      <c r="D28" s="71" t="s">
        <v>287</v>
      </c>
      <c r="E28" s="72" t="s">
        <v>253</v>
      </c>
      <c r="F28" s="140">
        <v>0</v>
      </c>
      <c r="G28" s="140">
        <v>0</v>
      </c>
      <c r="H28" s="134" t="s">
        <v>253</v>
      </c>
      <c r="I28" s="74"/>
    </row>
    <row r="29" customHeight="1" spans="3:3">
      <c r="C29" s="14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topLeftCell="A2" workbookViewId="0">
      <selection activeCell="D28" sqref="D28"/>
    </sheetView>
  </sheetViews>
  <sheetFormatPr defaultColWidth="9.16666666666667" defaultRowHeight="12.75" customHeight="1" outlineLevelCol="5"/>
  <cols>
    <col min="1" max="1" width="21.3333333333333" customWidth="1"/>
    <col min="2" max="2" width="49.6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0" t="s">
        <v>22</v>
      </c>
    </row>
    <row r="2" ht="28.5" customHeight="1" spans="1:6">
      <c r="A2" s="61" t="s">
        <v>23</v>
      </c>
      <c r="B2" s="61"/>
      <c r="C2" s="61"/>
      <c r="D2" s="61"/>
      <c r="E2" s="61"/>
      <c r="F2" s="61"/>
    </row>
    <row r="3" ht="22.5" customHeight="1" spans="6:6">
      <c r="F3" s="83" t="s">
        <v>44</v>
      </c>
    </row>
    <row r="4" ht="22.5" customHeight="1" spans="1:6">
      <c r="A4" s="87" t="s">
        <v>165</v>
      </c>
      <c r="B4" s="87" t="s">
        <v>166</v>
      </c>
      <c r="C4" s="87" t="s">
        <v>144</v>
      </c>
      <c r="D4" s="87" t="s">
        <v>167</v>
      </c>
      <c r="E4" s="87" t="s">
        <v>168</v>
      </c>
      <c r="F4" s="87" t="s">
        <v>170</v>
      </c>
    </row>
    <row r="5" s="59" customFormat="1" ht="15.75" customHeight="1" spans="1:6">
      <c r="A5" s="141"/>
      <c r="B5" s="142" t="s">
        <v>144</v>
      </c>
      <c r="C5" s="139" t="s">
        <v>58</v>
      </c>
      <c r="D5" s="139" t="s">
        <v>60</v>
      </c>
      <c r="E5" s="139" t="s">
        <v>171</v>
      </c>
      <c r="F5" s="136"/>
    </row>
    <row r="6" s="59" customFormat="1" customHeight="1" spans="1:6">
      <c r="A6" s="142" t="s">
        <v>172</v>
      </c>
      <c r="B6" s="142" t="s">
        <v>173</v>
      </c>
      <c r="C6" s="139" t="s">
        <v>289</v>
      </c>
      <c r="D6" s="139" t="s">
        <v>175</v>
      </c>
      <c r="E6" s="139" t="s">
        <v>171</v>
      </c>
      <c r="F6" s="75"/>
    </row>
    <row r="7" s="59" customFormat="1" customHeight="1" spans="1:6">
      <c r="A7" s="142" t="s">
        <v>176</v>
      </c>
      <c r="B7" s="142" t="s">
        <v>177</v>
      </c>
      <c r="C7" s="139" t="s">
        <v>289</v>
      </c>
      <c r="D7" s="139" t="s">
        <v>175</v>
      </c>
      <c r="E7" s="139" t="s">
        <v>171</v>
      </c>
      <c r="F7" s="75"/>
    </row>
    <row r="8" s="59" customFormat="1" customHeight="1" spans="1:6">
      <c r="A8" s="142" t="s">
        <v>178</v>
      </c>
      <c r="B8" s="142" t="s">
        <v>179</v>
      </c>
      <c r="C8" s="139" t="s">
        <v>175</v>
      </c>
      <c r="D8" s="139" t="s">
        <v>175</v>
      </c>
      <c r="E8" s="137">
        <v>0</v>
      </c>
      <c r="F8" s="75"/>
    </row>
    <row r="9" s="59" customFormat="1" customHeight="1" spans="1:6">
      <c r="A9" s="142" t="s">
        <v>180</v>
      </c>
      <c r="B9" s="142" t="s">
        <v>181</v>
      </c>
      <c r="C9" s="139" t="s">
        <v>171</v>
      </c>
      <c r="D9" s="137">
        <v>0</v>
      </c>
      <c r="E9" s="139" t="s">
        <v>171</v>
      </c>
      <c r="F9" s="75"/>
    </row>
    <row r="10" s="59" customFormat="1" customHeight="1" spans="1:6">
      <c r="A10" s="142" t="s">
        <v>182</v>
      </c>
      <c r="B10" s="142" t="s">
        <v>183</v>
      </c>
      <c r="C10" s="139" t="s">
        <v>92</v>
      </c>
      <c r="D10" s="139" t="s">
        <v>92</v>
      </c>
      <c r="E10" s="137">
        <v>0</v>
      </c>
      <c r="F10" s="75"/>
    </row>
    <row r="11" s="59" customFormat="1" customHeight="1" spans="1:6">
      <c r="A11" s="142" t="s">
        <v>184</v>
      </c>
      <c r="B11" s="142" t="s">
        <v>185</v>
      </c>
      <c r="C11" s="139" t="s">
        <v>186</v>
      </c>
      <c r="D11" s="139" t="s">
        <v>186</v>
      </c>
      <c r="E11" s="137">
        <v>0</v>
      </c>
      <c r="F11" s="75"/>
    </row>
    <row r="12" s="59" customFormat="1" customHeight="1" spans="1:6">
      <c r="A12" s="142" t="s">
        <v>290</v>
      </c>
      <c r="B12" s="142" t="s">
        <v>187</v>
      </c>
      <c r="C12" s="139" t="s">
        <v>188</v>
      </c>
      <c r="D12" s="139" t="s">
        <v>188</v>
      </c>
      <c r="E12" s="137">
        <v>0</v>
      </c>
      <c r="F12" s="75"/>
    </row>
    <row r="13" s="59" customFormat="1" customHeight="1" spans="1:6">
      <c r="A13" s="142" t="s">
        <v>291</v>
      </c>
      <c r="B13" s="142" t="s">
        <v>189</v>
      </c>
      <c r="C13" s="139" t="s">
        <v>190</v>
      </c>
      <c r="D13" s="139" t="s">
        <v>190</v>
      </c>
      <c r="E13" s="137">
        <v>0</v>
      </c>
      <c r="F13" s="143"/>
    </row>
    <row r="14" s="59" customFormat="1" customHeight="1" spans="1:6">
      <c r="A14" s="142" t="s">
        <v>191</v>
      </c>
      <c r="B14" s="142" t="s">
        <v>192</v>
      </c>
      <c r="C14" s="139" t="s">
        <v>193</v>
      </c>
      <c r="D14" s="139" t="s">
        <v>193</v>
      </c>
      <c r="E14" s="137">
        <v>0</v>
      </c>
      <c r="F14" s="74"/>
    </row>
    <row r="15" s="59" customFormat="1" customHeight="1" spans="1:6">
      <c r="A15" s="142" t="s">
        <v>292</v>
      </c>
      <c r="B15" s="142" t="s">
        <v>192</v>
      </c>
      <c r="C15" s="139" t="s">
        <v>193</v>
      </c>
      <c r="D15" s="139" t="s">
        <v>193</v>
      </c>
      <c r="E15" s="137">
        <v>0</v>
      </c>
      <c r="F15" s="74"/>
    </row>
    <row r="16" s="59" customFormat="1" customHeight="1" spans="1:6">
      <c r="A16" s="142" t="s">
        <v>194</v>
      </c>
      <c r="B16" s="142" t="s">
        <v>195</v>
      </c>
      <c r="C16" s="139" t="s">
        <v>102</v>
      </c>
      <c r="D16" s="139" t="s">
        <v>102</v>
      </c>
      <c r="E16" s="137">
        <v>0</v>
      </c>
      <c r="F16" s="74"/>
    </row>
    <row r="17" s="59" customFormat="1" customHeight="1" spans="1:6">
      <c r="A17" s="142" t="s">
        <v>196</v>
      </c>
      <c r="B17" s="142" t="s">
        <v>197</v>
      </c>
      <c r="C17" s="139" t="s">
        <v>102</v>
      </c>
      <c r="D17" s="139" t="s">
        <v>102</v>
      </c>
      <c r="E17" s="137">
        <v>0</v>
      </c>
      <c r="F17" s="74"/>
    </row>
    <row r="18" s="59" customFormat="1" customHeight="1" spans="1:6">
      <c r="A18" s="142" t="s">
        <v>293</v>
      </c>
      <c r="B18" s="142" t="s">
        <v>198</v>
      </c>
      <c r="C18" s="139" t="s">
        <v>199</v>
      </c>
      <c r="D18" s="139" t="s">
        <v>199</v>
      </c>
      <c r="E18" s="137">
        <v>0</v>
      </c>
      <c r="F18" s="74"/>
    </row>
    <row r="19" s="59" customFormat="1" customHeight="1" spans="1:6">
      <c r="A19" s="142" t="s">
        <v>200</v>
      </c>
      <c r="B19" s="142" t="s">
        <v>201</v>
      </c>
      <c r="C19" s="139" t="s">
        <v>202</v>
      </c>
      <c r="D19" s="139" t="s">
        <v>202</v>
      </c>
      <c r="E19" s="137">
        <v>0</v>
      </c>
      <c r="F19" s="74"/>
    </row>
    <row r="20" s="59" customFormat="1" customHeight="1" spans="1:6">
      <c r="A20" s="142" t="s">
        <v>203</v>
      </c>
      <c r="B20" s="142" t="s">
        <v>204</v>
      </c>
      <c r="C20" s="139" t="s">
        <v>127</v>
      </c>
      <c r="D20" s="139" t="s">
        <v>127</v>
      </c>
      <c r="E20" s="137">
        <v>0</v>
      </c>
      <c r="F20" s="74"/>
    </row>
    <row r="21" s="59" customFormat="1" customHeight="1" spans="1:6">
      <c r="A21" s="142" t="s">
        <v>294</v>
      </c>
      <c r="B21" s="142" t="s">
        <v>205</v>
      </c>
      <c r="C21" s="139" t="s">
        <v>127</v>
      </c>
      <c r="D21" s="139" t="s">
        <v>127</v>
      </c>
      <c r="E21" s="137">
        <v>0</v>
      </c>
      <c r="F21" s="74"/>
    </row>
    <row r="22" s="59" customFormat="1" customHeight="1" spans="1:6">
      <c r="A22" s="142" t="s">
        <v>206</v>
      </c>
      <c r="B22" s="142" t="s">
        <v>207</v>
      </c>
      <c r="C22" s="139" t="s">
        <v>127</v>
      </c>
      <c r="D22" s="139" t="s">
        <v>127</v>
      </c>
      <c r="E22" s="137">
        <v>0</v>
      </c>
      <c r="F22" s="74"/>
    </row>
    <row r="23" s="59" customFormat="1" customHeight="1"/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2023-03-16T05:17:48Z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5D520EA889D743F0B366AB3648CD6E39</vt:lpwstr>
  </property>
</Properties>
</file>