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915" windowHeight="7860" tabRatio="852" firstSheet="13" activeTab="16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政府采购（资产配置、购买服务）预算表" sheetId="14" r:id="rId13"/>
    <sheet name="表12-一般公共预算拨款“三公”经费及会议培训费表" sheetId="15" r:id="rId14"/>
    <sheet name="表13-部门专项业务经费绩效目标表" sheetId="16" r:id="rId15"/>
    <sheet name="表14-部门整体支出绩效目标表" sheetId="17" r:id="rId16"/>
    <sheet name="表15-专项资金总体绩效目标表" sheetId="18" r:id="rId17"/>
  </sheets>
  <definedNames>
    <definedName name="_xlnm.Print_Area" localSheetId="15">'表14-部门整体支出绩效目标表'!$A$1:$H$33</definedName>
    <definedName name="_xlnm.Print_Area" localSheetId="2">'表1-收支总表'!$A$1:$H$34</definedName>
    <definedName name="_xlnm.Print_Area" localSheetId="5">'表4-财政拨款收支总表'!$A$1:$H$33</definedName>
    <definedName name="_xlnm.Print_Area" localSheetId="10">'表9-政府性基金收支表'!$A$1:$H$25</definedName>
    <definedName name="_xlnm.Print_Area" localSheetId="0">封面!$A$1:$A$12</definedName>
    <definedName name="_xlnm.Print_Area" localSheetId="1">目录!$A$1:$L$20</definedName>
    <definedName name="_xlnm.Print_Titles" localSheetId="11">'表10-专项业务经费支出表'!$1:5</definedName>
    <definedName name="_xlnm.Print_Titles" localSheetId="12">'表11-政府采购（资产配置、购买服务）预算表'!$1:6</definedName>
    <definedName name="_xlnm.Print_Titles" localSheetId="13">'表12-一般公共预算拨款“三公”经费及会议培训费表'!$1:8</definedName>
    <definedName name="_xlnm.Print_Titles" localSheetId="2">'表1-收支总表'!$1:$5</definedName>
    <definedName name="_xlnm.Print_Titles" localSheetId="3">'表2-收入总表'!$1:6</definedName>
    <definedName name="_xlnm.Print_Titles" localSheetId="4">'表3-支出总表'!$1:$6</definedName>
    <definedName name="_xlnm.Print_Titles" localSheetId="5">'表4-财政拨款收支总表'!$1:$5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</definedNames>
  <calcPr calcId="145621"/>
</workbook>
</file>

<file path=xl/calcChain.xml><?xml version="1.0" encoding="utf-8"?>
<calcChain xmlns="http://schemas.openxmlformats.org/spreadsheetml/2006/main">
  <c r="H25" i="11" l="1"/>
  <c r="D25" i="11"/>
  <c r="B25" i="11"/>
</calcChain>
</file>

<file path=xl/sharedStrings.xml><?xml version="1.0" encoding="utf-8"?>
<sst xmlns="http://schemas.openxmlformats.org/spreadsheetml/2006/main" count="1122" uniqueCount="479">
  <si>
    <t>附件3</t>
  </si>
  <si>
    <t>2023年部门（单位）综合预算公开报表</t>
  </si>
  <si>
    <t xml:space="preserve">                 保密审查情况：已审查</t>
  </si>
  <si>
    <t xml:space="preserve">                 部门（单位）主要负责人审签情况：已审签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</si>
  <si>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</si>
  <si>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</si>
  <si>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</si>
  <si>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</si>
  <si>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</si>
  <si>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</si>
  <si>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部门综合预算收支总表</t>
  </si>
  <si>
    <t>表2</t>
  </si>
  <si>
    <t>部门综合预算收入总表</t>
  </si>
  <si>
    <t>表3</t>
  </si>
  <si>
    <t>部门综合预算支出总表</t>
  </si>
  <si>
    <t>表4</t>
  </si>
  <si>
    <t>部门综合预算财政拨款收支总表</t>
  </si>
  <si>
    <t>表5</t>
  </si>
  <si>
    <t>部门综合预算一般公共预算支出明细表（按支出功能分类科目）</t>
  </si>
  <si>
    <t>表6</t>
  </si>
  <si>
    <t>部门综合预算一般公共预算支出明细表（按支出经济分类科目）</t>
  </si>
  <si>
    <t>表7</t>
  </si>
  <si>
    <t>部门综合预算一般公共预算基本支出明细表（按支出功能分类科目）</t>
  </si>
  <si>
    <t>表8</t>
  </si>
  <si>
    <t>部门综合预算一般公共预算基本支出明细表（按支出经济分类科目）</t>
  </si>
  <si>
    <t>表9</t>
  </si>
  <si>
    <t>部门综合预算政府性基金收支表</t>
  </si>
  <si>
    <t>表10</t>
  </si>
  <si>
    <t>部门综合预算专项业务经费支出表</t>
  </si>
  <si>
    <t>表11</t>
  </si>
  <si>
    <t>部门综合预算政府采购（资产配置、购买服务）预算表</t>
  </si>
  <si>
    <t>表12</t>
  </si>
  <si>
    <t>部门综合预算一般公共预算拨款“三公”经费及会议费、培训费支出预算表</t>
  </si>
  <si>
    <t>表13</t>
  </si>
  <si>
    <t>部门专项业务经费绩效目标表</t>
  </si>
  <si>
    <t>表14</t>
  </si>
  <si>
    <t>部门整体支出绩效目标表</t>
  </si>
  <si>
    <t>表15</t>
  </si>
  <si>
    <t>专项资金总体绩效目标表</t>
  </si>
  <si>
    <t>注：1.封面和目录的格式不得随意改变。
    2.公开空表一定要在目录说明理由。
    3.对于“部门综合预算财政拨款上年结转资金支出表”，市县可根据实际预算编制批复情况统一要求，如确定公开，则在模板中相应增加该表。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</si>
  <si>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</si>
  <si>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</si>
  <si>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</si>
  <si>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</si>
  <si>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</si>
  <si>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</si>
  <si>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</si>
  <si>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</si>
  <si>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</si>
  <si>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</si>
  <si>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</si>
  <si>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</si>
  <si>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</si>
  <si>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</si>
  <si>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</si>
  <si>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</si>
  <si>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</si>
  <si>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</si>
  <si>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</si>
  <si>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</si>
  <si>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</si>
  <si>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</si>
  <si>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</si>
  <si>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</si>
  <si>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</si>
  <si>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</si>
  <si>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</si>
  <si>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</si>
  <si>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</si>
  <si>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</si>
  <si>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</si>
  <si>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</si>
  <si>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</si>
  <si>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</si>
  <si>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</si>
  <si>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</si>
  <si>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</si>
  <si>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</si>
  <si>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</si>
  <si>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</si>
  <si>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</si>
  <si>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</si>
  <si>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</si>
  <si>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</si>
  <si>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</si>
  <si>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</si>
  <si>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</si>
  <si>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</si>
  <si>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</si>
  <si>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11、其他支出</t>
  </si>
  <si>
    <t xml:space="preserve">  12、城乡社区支出</t>
  </si>
  <si>
    <t xml:space="preserve">       (6)资本性支出</t>
  </si>
  <si>
    <t xml:space="preserve">  13、农林水支出</t>
  </si>
  <si>
    <t xml:space="preserve">       (7)对企业补助(基本建设)</t>
  </si>
  <si>
    <t xml:space="preserve">  14、交通运输支出</t>
  </si>
  <si>
    <t xml:space="preserve">       (8)对企业补助</t>
  </si>
  <si>
    <t xml:space="preserve">  15、资源勘探工业信息等支出</t>
  </si>
  <si>
    <t xml:space="preserve">       (9)对社会保障基金补助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</si>
  <si>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</si>
  <si>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</si>
  <si>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</si>
  <si>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</si>
  <si>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</si>
  <si>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</si>
  <si>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</si>
  <si>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</si>
  <si>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</si>
  <si>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</si>
  <si>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</si>
  <si>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</si>
  <si>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24、其他支出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</si>
  <si>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</si>
  <si>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</si>
  <si>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</si>
  <si>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</si>
  <si>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</si>
  <si>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</si>
  <si>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</si>
  <si>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</si>
  <si>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</si>
  <si>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</si>
  <si>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</si>
  <si>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</si>
  <si>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</si>
  <si>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</si>
  <si>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</si>
  <si>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</si>
  <si>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</si>
  <si>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</si>
  <si>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</si>
  <si>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</si>
  <si>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</si>
  <si>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</si>
  <si>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公共预算拨款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</si>
  <si>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</si>
  <si>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</si>
  <si>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</si>
  <si>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</si>
  <si>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</si>
  <si>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</si>
  <si>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</si>
  <si>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</si>
  <si>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</si>
  <si>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</si>
  <si>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</si>
  <si>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</si>
  <si>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部门经济科目编码</t>
  </si>
  <si>
    <t>部门经济科目名称</t>
  </si>
  <si>
    <t>政府经济科目编码</t>
  </si>
  <si>
    <t>政府经济科目名称</t>
  </si>
  <si>
    <t>部门综合预算一般公共预算基本支出明细表（支出经济分类科目）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</si>
  <si>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</si>
  <si>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</si>
  <si>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</si>
  <si>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</si>
  <si>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</si>
  <si>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</si>
  <si>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</si>
  <si>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</si>
  <si>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</si>
  <si>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</si>
  <si>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</si>
  <si>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</si>
  <si>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</si>
  <si>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</si>
  <si>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</si>
  <si>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</si>
  <si>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</si>
  <si>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</si>
  <si>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</si>
  <si>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</si>
  <si>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</si>
  <si>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</si>
  <si>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</si>
  <si>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</si>
  <si>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</si>
  <si>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</si>
  <si>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</si>
  <si>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 xml:space="preserve">    资本性支出(基本建设)</t>
  </si>
  <si>
    <t xml:space="preserve">    资本性支出</t>
  </si>
  <si>
    <t xml:space="preserve">    对企业补助(基本建设）</t>
  </si>
  <si>
    <t xml:space="preserve">    对企业补助</t>
  </si>
  <si>
    <t xml:space="preserve">    对社会保障基金补助</t>
  </si>
  <si>
    <t xml:space="preserve">    其他支出</t>
  </si>
  <si>
    <t>三、上缴上级支出</t>
  </si>
  <si>
    <t>四、事业单位经营支出</t>
  </si>
  <si>
    <t>五、对附属单位补助支出</t>
  </si>
  <si>
    <t>单位（项目）名称</t>
  </si>
  <si>
    <t>项目金额</t>
  </si>
  <si>
    <t>项目简介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</si>
  <si>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</si>
  <si>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</si>
  <si>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</si>
  <si>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</si>
  <si>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</si>
  <si>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</si>
  <si>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</si>
  <si>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</si>
  <si>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</si>
  <si>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</si>
  <si>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</si>
  <si>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</si>
  <si>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</si>
  <si>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</si>
  <si>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上年</t>
  </si>
  <si>
    <t>当年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</si>
  <si>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</si>
  <si>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</si>
  <si>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</si>
  <si>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</si>
  <si>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</si>
  <si>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</si>
  <si>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</si>
  <si>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</si>
  <si>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</si>
  <si>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部门预算专项业务经费绩效目标表</t>
  </si>
  <si>
    <t>项目名称</t>
  </si>
  <si>
    <t>主管部门</t>
  </si>
  <si>
    <t>资金金额
（万元）</t>
  </si>
  <si>
    <t xml:space="preserve"> 实施期资金总额：</t>
  </si>
  <si>
    <t xml:space="preserve">       其中：财政拨款</t>
  </si>
  <si>
    <r>
      <rPr>
        <sz val="12"/>
        <rFont val="宋体"/>
        <family val="3"/>
        <charset val="134"/>
      </rPr>
      <t xml:space="preserve">     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 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其他资金</t>
    </r>
  </si>
  <si>
    <t>总
体
目
标</t>
  </si>
  <si>
    <t>年度绩
效
指
标</t>
  </si>
  <si>
    <t>一级指标</t>
  </si>
  <si>
    <t>二级指标</t>
  </si>
  <si>
    <t>指标内容</t>
  </si>
  <si>
    <t>指标值</t>
  </si>
  <si>
    <t>产
出
指
标</t>
  </si>
  <si>
    <t>数量指标</t>
  </si>
  <si>
    <t>质量指标</t>
  </si>
  <si>
    <t>时效指标</t>
  </si>
  <si>
    <t>成本指标</t>
  </si>
  <si>
    <t>效
益
指
标</t>
  </si>
  <si>
    <t>经济效益
指标</t>
  </si>
  <si>
    <t>社会效益
指标</t>
  </si>
  <si>
    <t>生态效益
指标</t>
  </si>
  <si>
    <t>可持续影响
指标</t>
  </si>
  <si>
    <t>满意度指标</t>
  </si>
  <si>
    <t>服务对象
满意度指标</t>
  </si>
  <si>
    <t>注：1、绩效指标可选择填写。
    2、根据需要可往下续表。
    3、市县扶贫资金项目的绩效目标必须公开。
    4、市县部门也应公开。</t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</si>
  <si>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</si>
  <si>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</si>
  <si>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</si>
  <si>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</si>
  <si>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</si>
  <si>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</si>
  <si>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</si>
  <si>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</si>
  <si>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金额合计</t>
  </si>
  <si>
    <t>年度
总体
目标</t>
  </si>
  <si>
    <t>年
度
绩
效
指
标</t>
  </si>
  <si>
    <t>产出指标</t>
  </si>
  <si>
    <t>效益指标</t>
  </si>
  <si>
    <t>注：1、年度绩效指标可选择填写。
    2、部门应公开本部门整体预算绩效。</t>
  </si>
  <si>
    <t>实施期限</t>
  </si>
  <si>
    <t>年度资金总额：</t>
  </si>
  <si>
    <t xml:space="preserve">   其中：财政拨款</t>
  </si>
  <si>
    <t xml:space="preserve">         其他资金</t>
  </si>
  <si>
    <t>实施期总目标</t>
  </si>
  <si>
    <t>年度目标</t>
  </si>
  <si>
    <t>绩
效
指
标</t>
  </si>
  <si>
    <t>注：1、绩效指标可选择填写。
    2、不管理本级专项资金的主管部门，应公开空表并说明。</t>
  </si>
  <si>
    <t xml:space="preserve">                 部门（单位）名称：柞水县审计局</t>
    <phoneticPr fontId="16" type="noConversion"/>
  </si>
  <si>
    <t>本部门无综合预算政府性基金收支</t>
    <phoneticPr fontId="16" type="noConversion"/>
  </si>
  <si>
    <t>本部门无综合预算政府采购（资产配置、购买服务）预算</t>
    <phoneticPr fontId="16" type="noConversion"/>
  </si>
  <si>
    <t>否</t>
    <phoneticPr fontId="16" type="noConversion"/>
  </si>
  <si>
    <t>是</t>
    <phoneticPr fontId="16" type="noConversion"/>
  </si>
  <si>
    <t>0.00</t>
  </si>
  <si>
    <t/>
  </si>
  <si>
    <t>117</t>
  </si>
  <si>
    <t>柞水县审计局</t>
  </si>
  <si>
    <t>　　117001</t>
  </si>
  <si>
    <t>201</t>
  </si>
  <si>
    <t>一般公共服务支出</t>
  </si>
  <si>
    <t>　　20108</t>
  </si>
  <si>
    <t>审计事务</t>
  </si>
  <si>
    <t>　　　　2010801</t>
  </si>
  <si>
    <t>行政运行</t>
  </si>
  <si>
    <t xml:space="preserve"> </t>
  </si>
  <si>
    <t>　　　　2010804</t>
  </si>
  <si>
    <t>审计业务</t>
  </si>
  <si>
    <t>　　　　2010850</t>
  </si>
  <si>
    <t>事业运行</t>
  </si>
  <si>
    <t>208</t>
  </si>
  <si>
    <t>社会保障和就业支出</t>
  </si>
  <si>
    <t>　　20805</t>
  </si>
  <si>
    <t>行政事业单位养老支出</t>
  </si>
  <si>
    <t>　　　　2080505</t>
  </si>
  <si>
    <t>机关事业单位基本养老保险缴费支出</t>
  </si>
  <si>
    <t>　　　　2080506</t>
  </si>
  <si>
    <t>机关事业单位职业年金缴费支出</t>
  </si>
  <si>
    <t>　　20899</t>
  </si>
  <si>
    <t>其他社会保障和就业支出</t>
  </si>
  <si>
    <t>　　　　2089999</t>
  </si>
  <si>
    <t>210</t>
  </si>
  <si>
    <t>卫生健康支出</t>
  </si>
  <si>
    <t>　　21011</t>
  </si>
  <si>
    <t>行政事业单位医疗</t>
  </si>
  <si>
    <t>　　　　2101101</t>
  </si>
  <si>
    <t>行政单位医疗</t>
  </si>
  <si>
    <t>　　　　2101102</t>
  </si>
  <si>
    <t>事业单位医疗</t>
  </si>
  <si>
    <t>221</t>
  </si>
  <si>
    <t>住房保障支出</t>
  </si>
  <si>
    <t>　　22102</t>
  </si>
  <si>
    <t>住房改革支出</t>
  </si>
  <si>
    <t>　　　　2210201</t>
  </si>
  <si>
    <t>住房公积金</t>
  </si>
  <si>
    <t>301</t>
  </si>
  <si>
    <t>工资福利支出</t>
  </si>
  <si>
    <t>　　30101</t>
  </si>
  <si>
    <t>基本工资</t>
  </si>
  <si>
    <t>50101</t>
  </si>
  <si>
    <t>工资奖金津补贴</t>
  </si>
  <si>
    <t>　　30102</t>
  </si>
  <si>
    <t>津贴补贴</t>
  </si>
  <si>
    <t>　　30103</t>
  </si>
  <si>
    <t>奖金</t>
  </si>
  <si>
    <t>　　30108</t>
  </si>
  <si>
    <t>机关事业单位基本养老保险缴费</t>
  </si>
  <si>
    <t>50102</t>
  </si>
  <si>
    <t>社会保障缴费</t>
  </si>
  <si>
    <t>　　30109</t>
  </si>
  <si>
    <t>职业年金缴费</t>
  </si>
  <si>
    <t>　　30110</t>
  </si>
  <si>
    <t>职工基本医疗保险缴费</t>
  </si>
  <si>
    <t>　　30112</t>
  </si>
  <si>
    <t>其他社会保障缴费</t>
  </si>
  <si>
    <t>　　30113</t>
  </si>
  <si>
    <t>50103</t>
  </si>
  <si>
    <t>　　30199</t>
  </si>
  <si>
    <t>其他工资福利支出</t>
  </si>
  <si>
    <t>50199</t>
  </si>
  <si>
    <t>302</t>
  </si>
  <si>
    <t>商品和服务支出</t>
  </si>
  <si>
    <t>　　30201</t>
  </si>
  <si>
    <t>办公费</t>
  </si>
  <si>
    <t>50201</t>
  </si>
  <si>
    <t>办公经费</t>
  </si>
  <si>
    <t>　　30202</t>
  </si>
  <si>
    <t>印刷费</t>
  </si>
  <si>
    <t>　　30205</t>
  </si>
  <si>
    <t>水费</t>
  </si>
  <si>
    <t>　　30206</t>
  </si>
  <si>
    <t>电费</t>
  </si>
  <si>
    <t>　　30211</t>
  </si>
  <si>
    <t>差旅费</t>
  </si>
  <si>
    <t>　　30217</t>
  </si>
  <si>
    <t>50206</t>
  </si>
  <si>
    <t>　　30227</t>
  </si>
  <si>
    <t>委托业务费</t>
  </si>
  <si>
    <t>50205</t>
  </si>
  <si>
    <t>　　30239</t>
  </si>
  <si>
    <t>其他交通费用</t>
  </si>
  <si>
    <t>　　　　</t>
  </si>
  <si>
    <t>专用项目</t>
  </si>
  <si>
    <t>　　　　　　</t>
  </si>
  <si>
    <t>　　　　　　　　</t>
  </si>
  <si>
    <t>2023年审计公用经费（非税收入）</t>
  </si>
  <si>
    <t>聘用人员及中介机构审计经费</t>
  </si>
  <si>
    <t>外勤经费</t>
  </si>
  <si>
    <t>为保障审计机关审计的独立性与审计质量、严明审计纪律和加强审计廉政建设，拟投入财政资金8万元，用于审计外勤经费支出。</t>
  </si>
  <si>
    <t>协审员经费</t>
  </si>
  <si>
    <t>行政事业及企业单位领导离任审计经费</t>
  </si>
  <si>
    <t>根据县非税中心印发的《柞水县2023年政府非税收入计划表》（柞非税函【2022】5号），审计罚没收入3万元用于弥补日常公用经费支出，其中印刷费1.5万元、办公费1.5万元。</t>
    <phoneticPr fontId="16" type="noConversion"/>
  </si>
  <si>
    <t>根据县政府下发的柞水县2023年审计（调查）项目计划，拟投入财政资金20万元，聘用人员及中介机构参与政府投资审计项目。</t>
    <phoneticPr fontId="16" type="noConversion"/>
  </si>
  <si>
    <t>为缓解审计人员短缺的压力，拟投入财政资金30.44万元，聘用11名协审员协助完成审计项目。</t>
    <phoneticPr fontId="16" type="noConversion"/>
  </si>
  <si>
    <t>根据县政府下发的柞水县2023年审计（调查）项目计划要求，拟投入财政资金11.6万元，用于开展领导干部经济责任审计经费支出。</t>
    <phoneticPr fontId="16" type="noConversion"/>
  </si>
  <si>
    <t>0.00</t>
    <phoneticPr fontId="16" type="noConversion"/>
  </si>
  <si>
    <t>0.00</t>
    <phoneticPr fontId="16" type="noConversion"/>
  </si>
  <si>
    <t>柞水县审计局</t>
    <phoneticPr fontId="16" type="noConversion"/>
  </si>
  <si>
    <r>
      <rPr>
        <sz val="12"/>
        <rFont val="宋体"/>
        <family val="3"/>
        <charset val="134"/>
      </rPr>
      <t xml:space="preserve">     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 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其他资金</t>
    </r>
  </si>
  <si>
    <t>行政事业及企业单位领导离任审计</t>
    <phoneticPr fontId="16" type="noConversion"/>
  </si>
  <si>
    <t>≥10个</t>
    <phoneticPr fontId="16" type="noConversion"/>
  </si>
  <si>
    <t>审计项目外勤管理</t>
    <phoneticPr fontId="16" type="noConversion"/>
  </si>
  <si>
    <r>
      <t>3</t>
    </r>
    <r>
      <rPr>
        <sz val="12"/>
        <rFont val="宋体"/>
        <family val="3"/>
        <charset val="134"/>
      </rPr>
      <t>0个</t>
    </r>
    <phoneticPr fontId="16" type="noConversion"/>
  </si>
  <si>
    <t>聘请社会机构参与政府投资项目数</t>
    <phoneticPr fontId="16" type="noConversion"/>
  </si>
  <si>
    <t>4个</t>
    <phoneticPr fontId="16" type="noConversion"/>
  </si>
  <si>
    <t>聘用协审员人数</t>
    <phoneticPr fontId="16" type="noConversion"/>
  </si>
  <si>
    <t>11人</t>
    <phoneticPr fontId="16" type="noConversion"/>
  </si>
  <si>
    <t>被审计单位对审计建议的采纳比例</t>
    <phoneticPr fontId="16" type="noConversion"/>
  </si>
  <si>
    <t>≥90%</t>
    <phoneticPr fontId="16" type="noConversion"/>
  </si>
  <si>
    <t>审计专项业务经费绩效管理覆盖率</t>
    <phoneticPr fontId="16" type="noConversion"/>
  </si>
  <si>
    <t>协审员年度考核合格率</t>
    <phoneticPr fontId="16" type="noConversion"/>
  </si>
  <si>
    <t>年度审计项目按时完成率</t>
    <phoneticPr fontId="16" type="noConversion"/>
  </si>
  <si>
    <t>查出违规金额</t>
    <phoneticPr fontId="16" type="noConversion"/>
  </si>
  <si>
    <t>≥2000万元</t>
    <phoneticPr fontId="16" type="noConversion"/>
  </si>
  <si>
    <t>核减政府投资项目工程造价</t>
    <phoneticPr fontId="16" type="noConversion"/>
  </si>
  <si>
    <t>收缴财政资金</t>
    <phoneticPr fontId="16" type="noConversion"/>
  </si>
  <si>
    <t>≥15万元</t>
    <phoneticPr fontId="16" type="noConversion"/>
  </si>
  <si>
    <t>完善被审单位财务管理</t>
    <phoneticPr fontId="16" type="noConversion"/>
  </si>
  <si>
    <t>≥30个</t>
    <phoneticPr fontId="16" type="noConversion"/>
  </si>
  <si>
    <t>提出审计建议</t>
    <phoneticPr fontId="16" type="noConversion"/>
  </si>
  <si>
    <t>≥30条</t>
    <phoneticPr fontId="16" type="noConversion"/>
  </si>
  <si>
    <t>促进政策落实</t>
    <phoneticPr fontId="16" type="noConversion"/>
  </si>
  <si>
    <t>≥10项</t>
    <phoneticPr fontId="16" type="noConversion"/>
  </si>
  <si>
    <t>撰写审计信息</t>
    <phoneticPr fontId="24" type="noConversion"/>
  </si>
  <si>
    <t>≥10篇</t>
    <phoneticPr fontId="16" type="noConversion"/>
  </si>
  <si>
    <t>开展自然资源资产和生态环境保护审计</t>
    <phoneticPr fontId="16" type="noConversion"/>
  </si>
  <si>
    <t>2个</t>
    <phoneticPr fontId="16" type="noConversion"/>
  </si>
  <si>
    <t>履职尽责、强化审计执法力度，促进县域经济发展</t>
    <phoneticPr fontId="16" type="noConversion"/>
  </si>
  <si>
    <t>＞95%</t>
    <phoneticPr fontId="16" type="noConversion"/>
  </si>
  <si>
    <t>被审计单位对审计人员审计质量及廉政情况满意率</t>
    <phoneticPr fontId="16" type="noConversion"/>
  </si>
  <si>
    <t>≥98%</t>
    <phoneticPr fontId="16" type="noConversion"/>
  </si>
  <si>
    <t>柞水县审计局</t>
    <phoneticPr fontId="16" type="noConversion"/>
  </si>
  <si>
    <t>人员经费</t>
    <phoneticPr fontId="16" type="noConversion"/>
  </si>
  <si>
    <t>保证人员工资正常发放及社保正常缴费</t>
    <phoneticPr fontId="16" type="noConversion"/>
  </si>
  <si>
    <t>日常公用经费</t>
    <phoneticPr fontId="16" type="noConversion"/>
  </si>
  <si>
    <t>保证机关正常运转</t>
    <phoneticPr fontId="16" type="noConversion"/>
  </si>
  <si>
    <t>审计项目任务</t>
    <phoneticPr fontId="16" type="noConversion"/>
  </si>
  <si>
    <t>组织完成当年审计（调查）项目</t>
    <phoneticPr fontId="16" type="noConversion"/>
  </si>
  <si>
    <t xml:space="preserve"> 目标1：保证人员工资按时发放，养老、住房公积金、职业年金、医疗等社保缴费按时缴纳；
 目标2：保证机关正常运转；
 目标3：持续做好重大政策落实跟踪审计，促进政令畅通；
 目标4：深化财政审计，促进资金高效使用；
 目标5：强化民生资金审计，注重防范化解风险；
 目标6：扎实推进经济领导干部经济责任审计，促进依法行政；
 目标7：大力开展自然资源资产审计，促进生态环境保护；
 目标8：加强政府重点投资项目审计，规范项目资金管理，提高资金使用效益。
</t>
    <phoneticPr fontId="16" type="noConversion"/>
  </si>
  <si>
    <t xml:space="preserve"> 指标1：工资福利支出补助人数</t>
    <phoneticPr fontId="16" type="noConversion"/>
  </si>
  <si>
    <t>24人</t>
    <phoneticPr fontId="16" type="noConversion"/>
  </si>
  <si>
    <t xml:space="preserve"> 指标2：全年预算执行数</t>
    <phoneticPr fontId="16" type="noConversion"/>
  </si>
  <si>
    <t xml:space="preserve"> 指标1：工资福利及社保缴费准确率</t>
    <phoneticPr fontId="16" type="noConversion"/>
  </si>
  <si>
    <t xml:space="preserve"> 指标2：优秀审计项目数</t>
    <phoneticPr fontId="16" type="noConversion"/>
  </si>
  <si>
    <t>2项</t>
    <phoneticPr fontId="16" type="noConversion"/>
  </si>
  <si>
    <t xml:space="preserve"> 指标1：职工工资福利发放及社保缴费及时性</t>
    <phoneticPr fontId="16" type="noConversion"/>
  </si>
  <si>
    <t xml:space="preserve"> 指标2：审计业务完成率</t>
    <phoneticPr fontId="16" type="noConversion"/>
  </si>
  <si>
    <t xml:space="preserve"> 指标1：核减政府投资项目工程造价</t>
    <phoneticPr fontId="16" type="noConversion"/>
  </si>
  <si>
    <t xml:space="preserve"> 指标2：收缴财政资金</t>
    <phoneticPr fontId="16" type="noConversion"/>
  </si>
  <si>
    <t>≥15万元</t>
    <phoneticPr fontId="16" type="noConversion"/>
  </si>
  <si>
    <t xml:space="preserve"> 指标3：查处违规资金数</t>
    <phoneticPr fontId="16" type="noConversion"/>
  </si>
  <si>
    <t>≥2000万元</t>
    <phoneticPr fontId="16" type="noConversion"/>
  </si>
  <si>
    <t xml:space="preserve"> 指标4：促进政策落实</t>
    <phoneticPr fontId="16" type="noConversion"/>
  </si>
  <si>
    <t>≥10项</t>
    <phoneticPr fontId="16" type="noConversion"/>
  </si>
  <si>
    <t xml:space="preserve"> 指标1：促进被审单位建立健全财务管理制度</t>
    <phoneticPr fontId="16" type="noConversion"/>
  </si>
  <si>
    <t>≥30项</t>
    <phoneticPr fontId="16" type="noConversion"/>
  </si>
  <si>
    <t xml:space="preserve"> 指标2：撰写审计信息（要情）</t>
    <phoneticPr fontId="16" type="noConversion"/>
  </si>
  <si>
    <t>≥10篇</t>
    <phoneticPr fontId="16" type="noConversion"/>
  </si>
  <si>
    <t xml:space="preserve"> 指标1：开展自然资源资产和生态环境保护审计</t>
    <phoneticPr fontId="16" type="noConversion"/>
  </si>
  <si>
    <t>2个</t>
    <phoneticPr fontId="16" type="noConversion"/>
  </si>
  <si>
    <t xml:space="preserve"> 指标1：履职尽责、强化审计执法力度、促进县域经济发展</t>
    <phoneticPr fontId="16" type="noConversion"/>
  </si>
  <si>
    <t>≥95%</t>
    <phoneticPr fontId="16" type="noConversion"/>
  </si>
  <si>
    <t xml:space="preserve"> 指标1：单位职工满意度</t>
    <phoneticPr fontId="16" type="noConversion"/>
  </si>
  <si>
    <t xml:space="preserve"> 指标2：被审计单位对审计人员审计质量和廉政情况满意度</t>
    <phoneticPr fontId="16" type="noConversion"/>
  </si>
  <si>
    <t>≥98%</t>
    <phoneticPr fontId="16" type="noConversion"/>
  </si>
  <si>
    <r>
      <t>0</t>
    </r>
    <r>
      <rPr>
        <sz val="12"/>
        <rFont val="宋体"/>
        <family val="3"/>
        <charset val="134"/>
      </rPr>
      <t>.00</t>
    </r>
    <phoneticPr fontId="16" type="noConversion"/>
  </si>
  <si>
    <r>
      <t>0</t>
    </r>
    <r>
      <rPr>
        <sz val="12"/>
        <rFont val="宋体"/>
        <family val="3"/>
        <charset val="134"/>
      </rPr>
      <t>.00</t>
    </r>
    <phoneticPr fontId="16" type="noConversion"/>
  </si>
  <si>
    <r>
      <t>0</t>
    </r>
    <r>
      <rPr>
        <sz val="12"/>
        <rFont val="宋体"/>
        <family val="3"/>
        <charset val="134"/>
      </rPr>
      <t>.00</t>
    </r>
    <r>
      <rPr>
        <sz val="11"/>
        <color theme="1"/>
        <rFont val="宋体"/>
        <family val="2"/>
        <charset val="134"/>
        <scheme val="minor"/>
      </rPr>
      <t/>
    </r>
  </si>
  <si>
    <r>
      <t>20</t>
    </r>
    <r>
      <rPr>
        <sz val="12"/>
        <rFont val="宋体"/>
        <family val="3"/>
        <charset val="134"/>
      </rPr>
      <t>23</t>
    </r>
    <r>
      <rPr>
        <sz val="12"/>
        <rFont val="宋体"/>
        <family val="3"/>
        <charset val="134"/>
      </rPr>
      <t>年审计专项业务经费</t>
    </r>
    <phoneticPr fontId="16" type="noConversion"/>
  </si>
  <si>
    <t>2023年审计专项业务经费</t>
    <phoneticPr fontId="16" type="noConversion"/>
  </si>
  <si>
    <t>柞水县审计局</t>
    <phoneticPr fontId="16" type="noConversion"/>
  </si>
  <si>
    <r>
      <t>2</t>
    </r>
    <r>
      <rPr>
        <sz val="12"/>
        <rFont val="宋体"/>
        <family val="3"/>
        <charset val="134"/>
      </rPr>
      <t>023年1月1日至12月31日</t>
    </r>
    <phoneticPr fontId="16" type="noConversion"/>
  </si>
  <si>
    <t>目标1：投入财政资金11.6万元，用于开展2023年行政事业及企业单位领导干部经济责任审计；
目标2：投入财政资金20万元，聘请人员及社会中介机构参与政府投资审计项目；
目标3：投入财政资金8万元，用于审计外勤管理经费；
目标4：投入财政资金（审计罚没收入）3万元，其中审计办公经费3万元；
目标5：投入财政资金30.44万元，聘用11名协审员协助完成审计项目。</t>
    <phoneticPr fontId="16" type="noConversion"/>
  </si>
  <si>
    <t xml:space="preserve">
目标1：投入财政资金11.6万元，用于开展2023年行政事业及企业单位领导干部经济责任审计；
目标2：投入财政资金20万元，聘请人员及社会中介机构参与政府投资审计项目；
目标3：投入财政资金8万元，用于审计外勤管理经费；
目标4：投入财政资金（审计罚没收入）3万元，其中审计办公经费3万元；
目标5：投入财政资金30.44万元，聘用11名协审员协助完成审计项目。</t>
    <phoneticPr fontId="16" type="noConversion"/>
  </si>
  <si>
    <t>聘请社会机构参与政府投资项目数</t>
    <phoneticPr fontId="16" type="noConversion"/>
  </si>
  <si>
    <t>聘用协审员人数</t>
    <phoneticPr fontId="16" type="noConversion"/>
  </si>
  <si>
    <t>被审计单位对审计建议的采纳比例</t>
    <phoneticPr fontId="16" type="noConversion"/>
  </si>
  <si>
    <t>审计专项业务经费绩效管理覆盖率</t>
    <phoneticPr fontId="16" type="noConversion"/>
  </si>
  <si>
    <t>协审员年度考核合格率</t>
    <phoneticPr fontId="16" type="noConversion"/>
  </si>
  <si>
    <t>年度审计项目按时完成率</t>
    <phoneticPr fontId="16" type="noConversion"/>
  </si>
  <si>
    <t>查出违规金额</t>
    <phoneticPr fontId="16" type="noConversion"/>
  </si>
  <si>
    <t>核减政府投资项目工程造价</t>
    <phoneticPr fontId="16" type="noConversion"/>
  </si>
  <si>
    <t>收缴财政资金</t>
    <phoneticPr fontId="16" type="noConversion"/>
  </si>
  <si>
    <t>完善被审单位财务管理</t>
    <phoneticPr fontId="16" type="noConversion"/>
  </si>
  <si>
    <t>提出审计建议</t>
    <phoneticPr fontId="16" type="noConversion"/>
  </si>
  <si>
    <t>促进政策落实</t>
    <phoneticPr fontId="16" type="noConversion"/>
  </si>
  <si>
    <t>撰写审计信息</t>
    <phoneticPr fontId="16" type="noConversion"/>
  </si>
  <si>
    <t>开展自然资源资产和生态环境保护审计</t>
    <phoneticPr fontId="16" type="noConversion"/>
  </si>
  <si>
    <t>履职尽责、强化审计执法力度，促进县域经济发展</t>
    <phoneticPr fontId="16" type="noConversion"/>
  </si>
  <si>
    <t>被审计单位对审计人员审计质量及廉政情况满意率</t>
    <phoneticPr fontId="16" type="noConversion"/>
  </si>
  <si>
    <t>机关工资福利支出</t>
  </si>
  <si>
    <t>机关工资福利支出</t>
    <phoneticPr fontId="16" type="noConversion"/>
  </si>
  <si>
    <t>机关商品和服务支出</t>
  </si>
  <si>
    <t>机关商品和服务支出</t>
    <phoneticPr fontId="16" type="noConversion"/>
  </si>
  <si>
    <t>单位：万元</t>
  </si>
  <si>
    <t>单位：万元</t>
    <phoneticPr fontId="16" type="noConversion"/>
  </si>
  <si>
    <t>单位：万元</t>
    <phoneticPr fontId="16" type="noConversion"/>
  </si>
  <si>
    <t>投入财政资金数额（万元）</t>
    <phoneticPr fontId="16" type="noConversion"/>
  </si>
  <si>
    <r>
      <t>≥1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00万元</t>
    </r>
    <phoneticPr fontId="16" type="noConversion"/>
  </si>
  <si>
    <t xml:space="preserve"> 指标1：人员类经费预算金额（万元）</t>
    <phoneticPr fontId="16" type="noConversion"/>
  </si>
  <si>
    <t xml:space="preserve"> 指标2：日常公用经费预算金额（万元）</t>
    <phoneticPr fontId="16" type="noConversion"/>
  </si>
  <si>
    <t xml:space="preserve"> 指标3：项目经费预算金额（万元）</t>
    <phoneticPr fontId="16" type="noConversion"/>
  </si>
  <si>
    <r>
      <t>≥10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0万元</t>
    </r>
    <phoneticPr fontId="16" type="noConversion"/>
  </si>
  <si>
    <t>表12</t>
    <phoneticPr fontId="16" type="noConversion"/>
  </si>
  <si>
    <t>表4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</si>
</sst>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26">
    <font>
      <sz val="9"/>
      <name val="宋体"/>
      <charset val="134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name val="黑体"/>
      <family val="3"/>
      <charset val="134"/>
    </font>
    <font>
      <b/>
      <sz val="16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5"/>
      <name val="宋体"/>
      <family val="3"/>
      <charset val="134"/>
    </font>
    <font>
      <b/>
      <sz val="9"/>
      <name val="宋体"/>
      <family val="3"/>
      <charset val="134"/>
    </font>
    <font>
      <sz val="18"/>
      <name val="宋体"/>
      <family val="3"/>
      <charset val="134"/>
    </font>
    <font>
      <sz val="36"/>
      <name val="宋体"/>
      <family val="3"/>
      <charset val="134"/>
    </font>
    <font>
      <sz val="48"/>
      <name val="宋体"/>
      <family val="3"/>
      <charset val="134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</font>
    <font>
      <b/>
      <sz val="20"/>
      <name val="宋体"/>
      <family val="3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9">
    <xf numFmtId="0" fontId="0" fillId="0" borderId="0"/>
    <xf numFmtId="0" fontId="2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14" fillId="0" borderId="0">
      <alignment vertical="center"/>
    </xf>
  </cellStyleXfs>
  <cellXfs count="195">
    <xf numFmtId="0" fontId="0" fillId="0" borderId="0" xfId="0"/>
    <xf numFmtId="0" fontId="2" fillId="0" borderId="0" xfId="6" applyAlignment="1">
      <alignment vertical="center" wrapText="1"/>
    </xf>
    <xf numFmtId="0" fontId="3" fillId="0" borderId="0" xfId="6" applyFont="1" applyAlignment="1">
      <alignment vertical="center"/>
    </xf>
    <xf numFmtId="0" fontId="4" fillId="0" borderId="0" xfId="6" applyFont="1" applyAlignment="1">
      <alignment vertical="center" wrapText="1"/>
    </xf>
    <xf numFmtId="0" fontId="2" fillId="0" borderId="1" xfId="6" applyFont="1" applyBorder="1" applyAlignment="1">
      <alignment vertical="center"/>
    </xf>
    <xf numFmtId="0" fontId="2" fillId="0" borderId="1" xfId="6" applyFont="1" applyBorder="1" applyAlignment="1">
      <alignment vertical="center" wrapText="1"/>
    </xf>
    <xf numFmtId="0" fontId="2" fillId="0" borderId="0" xfId="6" applyFont="1" applyBorder="1" applyAlignment="1">
      <alignment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5" xfId="6" applyBorder="1" applyAlignment="1">
      <alignment horizontal="center" vertical="center" wrapText="1"/>
    </xf>
    <xf numFmtId="0" fontId="2" fillId="0" borderId="5" xfId="6" applyBorder="1" applyAlignment="1">
      <alignment vertical="center" wrapText="1"/>
    </xf>
    <xf numFmtId="0" fontId="2" fillId="0" borderId="5" xfId="6" applyFont="1" applyBorder="1" applyAlignment="1">
      <alignment vertical="center" wrapText="1"/>
    </xf>
    <xf numFmtId="0" fontId="2" fillId="0" borderId="0" xfId="6" applyAlignment="1">
      <alignment vertical="center"/>
    </xf>
    <xf numFmtId="0" fontId="7" fillId="0" borderId="0" xfId="6" applyFont="1" applyAlignment="1">
      <alignment vertical="center" wrapText="1"/>
    </xf>
    <xf numFmtId="0" fontId="4" fillId="0" borderId="0" xfId="6" applyFont="1" applyAlignment="1">
      <alignment vertical="center"/>
    </xf>
    <xf numFmtId="0" fontId="2" fillId="0" borderId="0" xfId="6" applyFont="1" applyAlignment="1">
      <alignment vertical="center"/>
    </xf>
    <xf numFmtId="0" fontId="2" fillId="0" borderId="0" xfId="6" applyAlignment="1" applyProtection="1">
      <alignment vertical="center" wrapText="1"/>
      <protection locked="0"/>
    </xf>
    <xf numFmtId="0" fontId="0" fillId="0" borderId="0" xfId="0" applyFill="1"/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5" xfId="0" applyFill="1" applyBorder="1"/>
    <xf numFmtId="0" fontId="0" fillId="0" borderId="5" xfId="0" applyBorder="1"/>
    <xf numFmtId="0" fontId="0" fillId="0" borderId="0" xfId="0" applyAlignment="1">
      <alignment horizontal="right"/>
    </xf>
    <xf numFmtId="0" fontId="0" fillId="0" borderId="5" xfId="0" applyBorder="1" applyAlignment="1">
      <alignment horizontal="center" vertical="center"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9" fillId="0" borderId="5" xfId="0" applyNumberFormat="1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7" fillId="0" borderId="5" xfId="0" applyFont="1" applyFill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NumberFormat="1" applyFill="1" applyBorder="1" applyAlignment="1" applyProtection="1">
      <alignment vertical="center"/>
    </xf>
    <xf numFmtId="0" fontId="7" fillId="0" borderId="5" xfId="0" applyFont="1" applyFill="1" applyBorder="1" applyAlignment="1">
      <alignment vertical="center"/>
    </xf>
    <xf numFmtId="4" fontId="0" fillId="0" borderId="5" xfId="0" applyNumberFormat="1" applyFill="1" applyBorder="1" applyAlignment="1">
      <alignment horizontal="right" vertical="center"/>
    </xf>
    <xf numFmtId="0" fontId="0" fillId="0" borderId="5" xfId="0" applyNumberFormat="1" applyFont="1" applyFill="1" applyBorder="1" applyAlignment="1" applyProtection="1">
      <alignment horizontal="left" vertical="center"/>
    </xf>
    <xf numFmtId="4" fontId="0" fillId="0" borderId="5" xfId="0" applyNumberFormat="1" applyFill="1" applyBorder="1" applyAlignment="1">
      <alignment horizontal="right" vertical="center" wrapText="1"/>
    </xf>
    <xf numFmtId="4" fontId="0" fillId="0" borderId="5" xfId="0" applyNumberFormat="1" applyFont="1" applyFill="1" applyBorder="1" applyAlignment="1">
      <alignment horizontal="right" vertical="center" wrapText="1"/>
    </xf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0" fillId="0" borderId="0" xfId="0" applyAlignment="1">
      <alignment horizontal="centerContinuous" vertical="center"/>
    </xf>
    <xf numFmtId="0" fontId="2" fillId="0" borderId="0" xfId="0" applyNumberFormat="1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vertical="center"/>
    </xf>
    <xf numFmtId="0" fontId="0" fillId="0" borderId="5" xfId="0" applyNumberFormat="1" applyBorder="1" applyAlignment="1">
      <alignment vertical="center" wrapText="1"/>
    </xf>
    <xf numFmtId="0" fontId="11" fillId="0" borderId="0" xfId="0" applyFont="1" applyFill="1" applyAlignment="1" applyProtection="1">
      <alignment horizontal="center" vertical="center"/>
      <protection locked="0"/>
    </xf>
    <xf numFmtId="0" fontId="12" fillId="0" borderId="0" xfId="0" applyFont="1" applyFill="1" applyAlignment="1">
      <alignment vertical="center"/>
    </xf>
    <xf numFmtId="49" fontId="13" fillId="0" borderId="0" xfId="0" applyNumberFormat="1" applyFont="1" applyFill="1" applyAlignment="1" applyProtection="1">
      <alignment horizontal="center" vertical="center"/>
    </xf>
    <xf numFmtId="0" fontId="13" fillId="0" borderId="0" xfId="0" applyFont="1" applyBorder="1" applyAlignment="1">
      <alignment horizontal="left"/>
    </xf>
    <xf numFmtId="0" fontId="0" fillId="0" borderId="0" xfId="0" applyBorder="1"/>
    <xf numFmtId="0" fontId="17" fillId="0" borderId="0" xfId="0" applyFont="1" applyBorder="1" applyAlignment="1">
      <alignment horizontal="left"/>
    </xf>
    <xf numFmtId="0" fontId="18" fillId="0" borderId="5" xfId="0" applyNumberFormat="1" applyFont="1" applyBorder="1" applyAlignment="1">
      <alignment horizontal="left" vertical="center"/>
    </xf>
    <xf numFmtId="0" fontId="18" fillId="0" borderId="14" xfId="0" applyNumberFormat="1" applyFont="1" applyBorder="1" applyAlignment="1">
      <alignment horizontal="center" vertical="center"/>
    </xf>
    <xf numFmtId="4" fontId="0" fillId="0" borderId="16" xfId="0" applyNumberFormat="1" applyBorder="1" applyAlignment="1">
      <alignment horizontal="right" vertical="center" wrapText="1"/>
    </xf>
    <xf numFmtId="0" fontId="0" fillId="0" borderId="16" xfId="0" applyBorder="1" applyAlignment="1">
      <alignment horizontal="left" vertical="center" wrapText="1"/>
    </xf>
    <xf numFmtId="0" fontId="20" fillId="0" borderId="0" xfId="0" applyFont="1"/>
    <xf numFmtId="0" fontId="19" fillId="0" borderId="5" xfId="0" applyNumberFormat="1" applyFont="1" applyFill="1" applyBorder="1" applyAlignment="1" applyProtection="1">
      <alignment horizontal="center" vertical="center"/>
    </xf>
    <xf numFmtId="0" fontId="19" fillId="0" borderId="2" xfId="0" applyNumberFormat="1" applyFont="1" applyFill="1" applyBorder="1" applyAlignment="1" applyProtection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20" fillId="0" borderId="5" xfId="0" applyFont="1" applyBorder="1" applyAlignment="1">
      <alignment horizontal="left" vertical="center"/>
    </xf>
    <xf numFmtId="4" fontId="20" fillId="0" borderId="16" xfId="0" applyNumberFormat="1" applyFont="1" applyBorder="1" applyAlignment="1">
      <alignment horizontal="right" vertical="center" wrapText="1"/>
    </xf>
    <xf numFmtId="0" fontId="20" fillId="0" borderId="14" xfId="0" applyFont="1" applyBorder="1" applyAlignment="1">
      <alignment horizontal="left" vertical="center"/>
    </xf>
    <xf numFmtId="0" fontId="20" fillId="0" borderId="14" xfId="0" applyFont="1" applyFill="1" applyBorder="1" applyAlignment="1">
      <alignment horizontal="left" vertical="center"/>
    </xf>
    <xf numFmtId="0" fontId="20" fillId="0" borderId="5" xfId="0" applyNumberFormat="1" applyFont="1" applyFill="1" applyBorder="1" applyAlignment="1" applyProtection="1">
      <alignment vertical="center"/>
    </xf>
    <xf numFmtId="0" fontId="20" fillId="0" borderId="5" xfId="0" applyFont="1" applyFill="1" applyBorder="1" applyAlignment="1">
      <alignment horizontal="left" vertical="center"/>
    </xf>
    <xf numFmtId="0" fontId="20" fillId="0" borderId="5" xfId="0" applyFont="1" applyBorder="1" applyAlignment="1">
      <alignment vertical="center"/>
    </xf>
    <xf numFmtId="0" fontId="20" fillId="0" borderId="5" xfId="0" applyFont="1" applyFill="1" applyBorder="1" applyAlignment="1">
      <alignment vertical="center"/>
    </xf>
    <xf numFmtId="0" fontId="20" fillId="0" borderId="5" xfId="0" applyFont="1" applyFill="1" applyBorder="1"/>
    <xf numFmtId="0" fontId="20" fillId="0" borderId="5" xfId="0" applyFont="1" applyBorder="1"/>
    <xf numFmtId="4" fontId="20" fillId="0" borderId="5" xfId="0" applyNumberFormat="1" applyFont="1" applyFill="1" applyBorder="1" applyAlignment="1" applyProtection="1">
      <alignment horizontal="right" vertical="center" wrapText="1"/>
    </xf>
    <xf numFmtId="0" fontId="20" fillId="0" borderId="5" xfId="0" applyNumberFormat="1" applyFont="1" applyFill="1" applyBorder="1" applyAlignment="1" applyProtection="1">
      <alignment horizontal="left" vertical="center"/>
    </xf>
    <xf numFmtId="2" fontId="19" fillId="0" borderId="5" xfId="0" applyNumberFormat="1" applyFont="1" applyFill="1" applyBorder="1" applyAlignment="1" applyProtection="1">
      <alignment horizontal="center" vertical="center"/>
    </xf>
    <xf numFmtId="0" fontId="20" fillId="0" borderId="0" xfId="0" applyFont="1" applyFill="1"/>
    <xf numFmtId="4" fontId="20" fillId="0" borderId="5" xfId="0" applyNumberFormat="1" applyFont="1" applyFill="1" applyBorder="1" applyAlignment="1" applyProtection="1">
      <alignment horizontal="right" vertical="center"/>
    </xf>
    <xf numFmtId="4" fontId="20" fillId="0" borderId="5" xfId="0" applyNumberFormat="1" applyFont="1" applyFill="1" applyBorder="1" applyAlignment="1">
      <alignment horizontal="right" vertical="center"/>
    </xf>
    <xf numFmtId="0" fontId="20" fillId="0" borderId="5" xfId="0" applyFont="1" applyFill="1" applyBorder="1" applyAlignment="1" applyProtection="1">
      <alignment horizontal="left" vertical="center"/>
    </xf>
    <xf numFmtId="0" fontId="20" fillId="0" borderId="16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0" xfId="0" applyFont="1"/>
    <xf numFmtId="0" fontId="21" fillId="0" borderId="16" xfId="0" applyFont="1" applyBorder="1" applyAlignment="1">
      <alignment horizontal="left" vertical="center" wrapText="1"/>
    </xf>
    <xf numFmtId="4" fontId="21" fillId="0" borderId="16" xfId="0" applyNumberFormat="1" applyFont="1" applyBorder="1" applyAlignment="1">
      <alignment horizontal="right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6" xfId="0" applyFont="1" applyBorder="1" applyAlignment="1">
      <alignment vertical="center" wrapText="1"/>
    </xf>
    <xf numFmtId="0" fontId="21" fillId="0" borderId="5" xfId="0" applyFont="1" applyFill="1" applyBorder="1" applyAlignment="1">
      <alignment horizontal="center" vertical="center" wrapText="1"/>
    </xf>
    <xf numFmtId="49" fontId="16" fillId="0" borderId="16" xfId="0" applyNumberFormat="1" applyFont="1" applyBorder="1" applyAlignment="1">
      <alignment horizontal="right" vertical="center" wrapText="1"/>
    </xf>
    <xf numFmtId="0" fontId="18" fillId="0" borderId="5" xfId="6" applyFont="1" applyBorder="1" applyAlignment="1">
      <alignment vertical="center" wrapText="1"/>
    </xf>
    <xf numFmtId="0" fontId="22" fillId="0" borderId="0" xfId="6" applyFont="1" applyAlignment="1">
      <alignment vertical="center" wrapText="1"/>
    </xf>
    <xf numFmtId="0" fontId="18" fillId="0" borderId="5" xfId="6" applyFont="1" applyBorder="1" applyAlignment="1">
      <alignment horizontal="center" vertical="center" wrapText="1"/>
    </xf>
    <xf numFmtId="9" fontId="18" fillId="0" borderId="5" xfId="6" applyNumberFormat="1" applyFont="1" applyBorder="1" applyAlignment="1">
      <alignment horizontal="center" vertical="center" wrapText="1"/>
    </xf>
    <xf numFmtId="49" fontId="18" fillId="0" borderId="5" xfId="6" applyNumberFormat="1" applyFont="1" applyBorder="1" applyAlignment="1">
      <alignment horizontal="right" vertical="center" wrapText="1"/>
    </xf>
    <xf numFmtId="176" fontId="18" fillId="0" borderId="5" xfId="6" applyNumberFormat="1" applyFont="1" applyFill="1" applyBorder="1" applyAlignment="1">
      <alignment vertical="center" wrapText="1"/>
    </xf>
    <xf numFmtId="0" fontId="2" fillId="0" borderId="5" xfId="6" applyFont="1" applyBorder="1" applyAlignment="1">
      <alignment horizontal="center" vertical="center" wrapText="1"/>
    </xf>
    <xf numFmtId="0" fontId="15" fillId="0" borderId="16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right" vertical="center" wrapText="1"/>
    </xf>
    <xf numFmtId="4" fontId="7" fillId="0" borderId="16" xfId="0" applyNumberFormat="1" applyFont="1" applyBorder="1" applyAlignment="1">
      <alignment horizontal="right" vertical="center" wrapText="1"/>
    </xf>
    <xf numFmtId="0" fontId="7" fillId="0" borderId="0" xfId="0" applyFont="1"/>
    <xf numFmtId="0" fontId="7" fillId="0" borderId="5" xfId="0" applyNumberFormat="1" applyFont="1" applyFill="1" applyBorder="1" applyAlignment="1" applyProtection="1">
      <alignment horizontal="center" vertical="center" wrapText="1"/>
    </xf>
    <xf numFmtId="0" fontId="7" fillId="0" borderId="16" xfId="0" applyFont="1" applyBorder="1" applyAlignment="1">
      <alignment horizontal="left" vertical="center" wrapText="1"/>
    </xf>
    <xf numFmtId="0" fontId="16" fillId="0" borderId="0" xfId="0" applyFont="1" applyAlignment="1">
      <alignment horizontal="right"/>
    </xf>
    <xf numFmtId="0" fontId="15" fillId="0" borderId="0" xfId="0" applyFont="1" applyFill="1"/>
    <xf numFmtId="0" fontId="10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14" xfId="0" applyNumberFormat="1" applyFont="1" applyBorder="1" applyAlignment="1" applyProtection="1">
      <alignment horizontal="left" vertical="center"/>
      <protection locked="0"/>
    </xf>
    <xf numFmtId="0" fontId="2" fillId="0" borderId="5" xfId="0" applyNumberFormat="1" applyFont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2" fillId="0" borderId="13" xfId="0" applyNumberFormat="1" applyFont="1" applyBorder="1" applyAlignment="1">
      <alignment horizontal="left" vertical="center"/>
    </xf>
    <xf numFmtId="0" fontId="8" fillId="0" borderId="0" xfId="0" applyFont="1" applyFill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</xf>
    <xf numFmtId="0" fontId="19" fillId="0" borderId="5" xfId="0" applyNumberFormat="1" applyFont="1" applyFill="1" applyBorder="1" applyAlignment="1" applyProtection="1">
      <alignment horizontal="center" vertical="center"/>
    </xf>
    <xf numFmtId="0" fontId="19" fillId="0" borderId="2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  <protection locked="0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/>
    </xf>
    <xf numFmtId="0" fontId="7" fillId="0" borderId="4" xfId="0" applyNumberFormat="1" applyFont="1" applyFill="1" applyBorder="1" applyAlignment="1" applyProtection="1">
      <alignment horizontal="center" vertical="center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9" fillId="0" borderId="5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23" fillId="0" borderId="5" xfId="6" applyFont="1" applyBorder="1" applyAlignment="1">
      <alignment horizontal="center" vertical="center" wrapText="1"/>
    </xf>
    <xf numFmtId="0" fontId="18" fillId="0" borderId="5" xfId="6" applyFont="1" applyBorder="1" applyAlignment="1">
      <alignment horizontal="center" vertical="center" wrapText="1"/>
    </xf>
    <xf numFmtId="0" fontId="18" fillId="0" borderId="13" xfId="6" applyFont="1" applyBorder="1" applyAlignment="1">
      <alignment horizontal="center" vertical="center" wrapText="1"/>
    </xf>
    <xf numFmtId="0" fontId="23" fillId="0" borderId="5" xfId="6" applyFont="1" applyBorder="1" applyAlignment="1">
      <alignment vertical="center" wrapText="1"/>
    </xf>
    <xf numFmtId="0" fontId="2" fillId="0" borderId="5" xfId="6" applyBorder="1" applyAlignment="1">
      <alignment horizontal="center" vertical="center" wrapText="1"/>
    </xf>
    <xf numFmtId="0" fontId="18" fillId="0" borderId="15" xfId="6" applyFont="1" applyBorder="1" applyAlignment="1">
      <alignment horizontal="center" vertical="center" wrapText="1"/>
    </xf>
    <xf numFmtId="0" fontId="18" fillId="0" borderId="14" xfId="6" applyFont="1" applyBorder="1" applyAlignment="1">
      <alignment horizontal="center" vertical="center" wrapText="1"/>
    </xf>
    <xf numFmtId="0" fontId="7" fillId="0" borderId="0" xfId="6" applyNumberFormat="1" applyFont="1" applyFill="1" applyAlignment="1" applyProtection="1">
      <alignment horizontal="left" vertical="center" wrapText="1"/>
      <protection locked="0"/>
    </xf>
    <xf numFmtId="0" fontId="5" fillId="0" borderId="0" xfId="6" applyFont="1" applyAlignment="1">
      <alignment horizontal="center" vertical="center" wrapText="1"/>
    </xf>
    <xf numFmtId="0" fontId="2" fillId="0" borderId="0" xfId="6" applyFont="1" applyAlignment="1">
      <alignment horizontal="center" vertical="center" wrapText="1"/>
    </xf>
    <xf numFmtId="49" fontId="18" fillId="0" borderId="2" xfId="6" applyNumberFormat="1" applyFont="1" applyBorder="1" applyAlignment="1">
      <alignment horizontal="center" vertical="center" wrapText="1"/>
    </xf>
    <xf numFmtId="49" fontId="18" fillId="0" borderId="4" xfId="6" applyNumberFormat="1" applyFont="1" applyBorder="1" applyAlignment="1">
      <alignment horizontal="center" vertical="center" wrapText="1"/>
    </xf>
    <xf numFmtId="0" fontId="18" fillId="0" borderId="2" xfId="6" applyFont="1" applyBorder="1" applyAlignment="1">
      <alignment horizontal="center" vertical="center" wrapText="1"/>
    </xf>
    <xf numFmtId="0" fontId="18" fillId="0" borderId="3" xfId="6" applyFont="1" applyBorder="1" applyAlignment="1">
      <alignment horizontal="center" vertical="center" wrapText="1"/>
    </xf>
    <xf numFmtId="0" fontId="18" fillId="0" borderId="6" xfId="6" applyFont="1" applyBorder="1" applyAlignment="1">
      <alignment horizontal="center" vertical="center" wrapText="1"/>
    </xf>
    <xf numFmtId="0" fontId="25" fillId="0" borderId="7" xfId="0" applyFont="1" applyFill="1" applyBorder="1" applyAlignment="1">
      <alignment vertical="center"/>
    </xf>
    <xf numFmtId="0" fontId="25" fillId="0" borderId="8" xfId="0" applyFont="1" applyFill="1" applyBorder="1" applyAlignment="1">
      <alignment vertical="center"/>
    </xf>
    <xf numFmtId="0" fontId="25" fillId="0" borderId="9" xfId="0" applyFont="1" applyFill="1" applyBorder="1" applyAlignment="1">
      <alignment vertical="center"/>
    </xf>
    <xf numFmtId="0" fontId="25" fillId="0" borderId="0" xfId="0" applyFont="1" applyFill="1" applyAlignment="1">
      <alignment vertical="center"/>
    </xf>
    <xf numFmtId="0" fontId="25" fillId="0" borderId="10" xfId="0" applyFont="1" applyFill="1" applyBorder="1" applyAlignment="1">
      <alignment vertical="center"/>
    </xf>
    <xf numFmtId="0" fontId="25" fillId="0" borderId="11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18" fillId="0" borderId="5" xfId="6" applyFont="1" applyFill="1" applyBorder="1" applyAlignment="1">
      <alignment horizontal="left" wrapText="1"/>
    </xf>
    <xf numFmtId="0" fontId="7" fillId="0" borderId="0" xfId="6" applyNumberFormat="1" applyFont="1" applyFill="1" applyBorder="1" applyAlignment="1">
      <alignment vertical="center" wrapText="1"/>
    </xf>
    <xf numFmtId="0" fontId="18" fillId="0" borderId="5" xfId="6" applyFont="1" applyFill="1" applyBorder="1" applyAlignment="1">
      <alignment horizontal="left" vertical="center" wrapText="1"/>
    </xf>
    <xf numFmtId="0" fontId="18" fillId="0" borderId="5" xfId="6" applyFont="1" applyFill="1" applyBorder="1" applyAlignment="1">
      <alignment horizontal="center" vertical="center" wrapText="1"/>
    </xf>
    <xf numFmtId="9" fontId="18" fillId="0" borderId="5" xfId="6" applyNumberFormat="1" applyFont="1" applyFill="1" applyBorder="1" applyAlignment="1">
      <alignment horizontal="center" vertical="center" wrapText="1"/>
    </xf>
    <xf numFmtId="0" fontId="2" fillId="0" borderId="5" xfId="6" applyFont="1" applyFill="1" applyBorder="1" applyAlignment="1">
      <alignment horizontal="left" vertical="center" wrapText="1"/>
    </xf>
    <xf numFmtId="0" fontId="2" fillId="0" borderId="5" xfId="6" applyFont="1" applyFill="1" applyBorder="1" applyAlignment="1">
      <alignment horizontal="center" vertical="center" wrapText="1"/>
    </xf>
    <xf numFmtId="0" fontId="5" fillId="0" borderId="0" xfId="6" applyFont="1" applyAlignment="1" applyProtection="1">
      <alignment horizontal="center" vertical="center" wrapText="1"/>
      <protection locked="0"/>
    </xf>
    <xf numFmtId="0" fontId="2" fillId="0" borderId="2" xfId="6" applyBorder="1" applyAlignment="1">
      <alignment horizontal="center" vertical="center" wrapText="1"/>
    </xf>
    <xf numFmtId="0" fontId="2" fillId="0" borderId="3" xfId="6" applyBorder="1" applyAlignment="1">
      <alignment horizontal="center" vertical="center" wrapText="1"/>
    </xf>
    <xf numFmtId="0" fontId="2" fillId="0" borderId="4" xfId="6" applyBorder="1" applyAlignment="1">
      <alignment horizontal="center" vertical="center" wrapText="1"/>
    </xf>
    <xf numFmtId="0" fontId="2" fillId="0" borderId="2" xfId="6" applyFont="1" applyBorder="1" applyAlignment="1">
      <alignment horizontal="center" vertical="center" wrapText="1"/>
    </xf>
    <xf numFmtId="0" fontId="2" fillId="0" borderId="3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7" fillId="0" borderId="0" xfId="6" applyNumberFormat="1" applyFont="1" applyFill="1" applyAlignment="1">
      <alignment horizontal="left" vertical="center" wrapText="1"/>
    </xf>
    <xf numFmtId="0" fontId="2" fillId="0" borderId="13" xfId="6" applyBorder="1" applyAlignment="1">
      <alignment horizontal="center" vertical="center" wrapText="1"/>
    </xf>
    <xf numFmtId="0" fontId="2" fillId="0" borderId="4" xfId="6" applyFont="1" applyBorder="1" applyAlignment="1">
      <alignment horizontal="center" vertical="center" wrapText="1"/>
    </xf>
    <xf numFmtId="0" fontId="21" fillId="0" borderId="13" xfId="6" applyFont="1" applyBorder="1" applyAlignment="1">
      <alignment horizontal="left" vertical="center" wrapText="1"/>
    </xf>
    <xf numFmtId="0" fontId="21" fillId="0" borderId="2" xfId="6" applyFont="1" applyBorder="1" applyAlignment="1">
      <alignment horizontal="left" vertical="center" wrapText="1"/>
    </xf>
    <xf numFmtId="0" fontId="21" fillId="0" borderId="4" xfId="6" applyFont="1" applyBorder="1" applyAlignment="1">
      <alignment horizontal="left" vertical="center" wrapText="1"/>
    </xf>
    <xf numFmtId="0" fontId="18" fillId="0" borderId="5" xfId="6" applyFont="1" applyBorder="1" applyAlignment="1">
      <alignment horizontal="left" vertical="center" wrapText="1"/>
    </xf>
    <xf numFmtId="0" fontId="2" fillId="0" borderId="6" xfId="6" applyFont="1" applyBorder="1" applyAlignment="1">
      <alignment horizontal="center" vertical="center" wrapText="1"/>
    </xf>
    <xf numFmtId="0" fontId="6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2" fillId="0" borderId="5" xfId="6" applyFont="1" applyBorder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0" fontId="15" fillId="0" borderId="0" xfId="0" applyFont="1" applyFill="1" applyBorder="1" applyAlignment="1">
      <alignment wrapText="1"/>
    </xf>
  </cellXfs>
  <cellStyles count="9">
    <cellStyle name="常规" xfId="0" builtinId="0"/>
    <cellStyle name="常规 2" xfId="6"/>
    <cellStyle name="常规 2 3" xfId="5"/>
    <cellStyle name="常规 2 4" xfId="7"/>
    <cellStyle name="常规 2 5" xfId="1"/>
    <cellStyle name="常规 3" xfId="8"/>
    <cellStyle name="常规 3 2" xfId="4"/>
    <cellStyle name="常规 8" xfId="2"/>
    <cellStyle name="常规 9" xfId="3"/>
  </cellStyles>
  <dxfs count="0"/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showGridLines="0" showZeros="0" workbookViewId="0">
      <selection activeCell="A4" sqref="A4"/>
    </sheetView>
  </sheetViews>
  <sheetFormatPr defaultColWidth="9.1640625" defaultRowHeight="11.25"/>
  <cols>
    <col min="1" max="1" width="163" customWidth="1"/>
    <col min="2" max="177" width="9.1640625" customWidth="1"/>
  </cols>
  <sheetData>
    <row r="1" spans="1:4" ht="18.95" customHeight="1">
      <c r="A1" t="s">
        <v>0</v>
      </c>
    </row>
    <row r="2" spans="1:4" ht="93" customHeight="1">
      <c r="A2" s="53" t="s">
        <v>1</v>
      </c>
      <c r="B2" s="54"/>
      <c r="C2" s="54"/>
      <c r="D2" s="54"/>
    </row>
    <row r="3" spans="1:4" ht="93.75" customHeight="1">
      <c r="A3" s="55"/>
    </row>
    <row r="4" spans="1:4" ht="81.75" customHeight="1">
      <c r="A4" s="58" t="s">
        <v>263</v>
      </c>
    </row>
    <row r="5" spans="1:4" ht="41.1" customHeight="1">
      <c r="A5" s="56" t="s">
        <v>2</v>
      </c>
    </row>
    <row r="6" spans="1:4" ht="36.950000000000003" customHeight="1">
      <c r="A6" s="56" t="s">
        <v>3</v>
      </c>
    </row>
    <row r="7" spans="1:4" ht="12.75" customHeight="1">
      <c r="A7" s="57"/>
    </row>
    <row r="8" spans="1:4" ht="12.75" customHeight="1">
      <c r="A8" s="57"/>
    </row>
    <row r="9" spans="1:4" ht="12.75" customHeight="1">
      <c r="A9" s="57"/>
    </row>
    <row r="10" spans="1:4" ht="12.75" customHeight="1">
      <c r="A10" s="57"/>
    </row>
    <row r="11" spans="1:4" ht="12.75" customHeight="1">
      <c r="A11" s="57"/>
    </row>
    <row r="12" spans="1:4" ht="12.75" customHeight="1">
      <c r="A12" s="57"/>
    </row>
    <row r="13" spans="1:4" ht="12.75" customHeight="1">
      <c r="A13" s="57"/>
    </row>
  </sheetData>
  <phoneticPr fontId="16" type="noConversion"/>
  <printOptions horizontalCentered="1" verticalCentered="1"/>
  <pageMargins left="0.75" right="0.75" top="0.78958333333333297" bottom="1" header="0" footer="0"/>
  <pageSetup paperSize="9" scale="95" orientation="landscape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showGridLines="0" showZeros="0" workbookViewId="0"/>
  </sheetViews>
  <sheetFormatPr defaultColWidth="9.1640625" defaultRowHeight="12.75" customHeight="1"/>
  <cols>
    <col min="1" max="1" width="22.6640625" customWidth="1"/>
    <col min="2" max="2" width="44.83203125" customWidth="1"/>
    <col min="3" max="3" width="24.33203125" customWidth="1"/>
    <col min="4" max="4" width="31.6640625" customWidth="1"/>
    <col min="5" max="8" width="21.33203125" customWidth="1"/>
  </cols>
  <sheetData>
    <row r="1" spans="1:8" ht="30" customHeight="1">
      <c r="A1" s="107" t="s">
        <v>23</v>
      </c>
    </row>
    <row r="2" spans="1:8" ht="28.5" customHeight="1">
      <c r="A2" s="127" t="s">
        <v>150</v>
      </c>
      <c r="B2" s="127"/>
      <c r="C2" s="127"/>
      <c r="D2" s="127"/>
      <c r="E2" s="127"/>
      <c r="F2" s="127"/>
      <c r="G2" s="127"/>
      <c r="H2" s="127"/>
    </row>
    <row r="3" spans="1:8" ht="22.5" customHeight="1">
      <c r="H3" s="106" t="s">
        <v>469</v>
      </c>
    </row>
    <row r="4" spans="1:8" s="86" customFormat="1" ht="27" customHeight="1">
      <c r="A4" s="85" t="s">
        <v>146</v>
      </c>
      <c r="B4" s="85" t="s">
        <v>147</v>
      </c>
      <c r="C4" s="85" t="s">
        <v>148</v>
      </c>
      <c r="D4" s="85" t="s">
        <v>149</v>
      </c>
      <c r="E4" s="85" t="s">
        <v>123</v>
      </c>
      <c r="F4" s="85" t="s">
        <v>142</v>
      </c>
      <c r="G4" s="85" t="s">
        <v>143</v>
      </c>
      <c r="H4" s="85" t="s">
        <v>145</v>
      </c>
    </row>
    <row r="5" spans="1:8" s="86" customFormat="1" ht="18" customHeight="1">
      <c r="A5" s="87" t="s">
        <v>269</v>
      </c>
      <c r="B5" s="87" t="s">
        <v>123</v>
      </c>
      <c r="C5" s="87" t="s">
        <v>269</v>
      </c>
      <c r="D5" s="87" t="s">
        <v>269</v>
      </c>
      <c r="E5" s="88">
        <v>359.55</v>
      </c>
      <c r="F5" s="88">
        <v>353.05</v>
      </c>
      <c r="G5" s="88">
        <v>6.5</v>
      </c>
      <c r="H5" s="87" t="s">
        <v>269</v>
      </c>
    </row>
    <row r="6" spans="1:8" s="86" customFormat="1" ht="18" customHeight="1">
      <c r="A6" s="87" t="s">
        <v>309</v>
      </c>
      <c r="B6" s="87" t="s">
        <v>310</v>
      </c>
      <c r="C6" s="87">
        <v>501</v>
      </c>
      <c r="D6" s="100" t="s">
        <v>465</v>
      </c>
      <c r="E6" s="88">
        <v>353.05</v>
      </c>
      <c r="F6" s="88">
        <v>353.05</v>
      </c>
      <c r="G6" s="88">
        <v>0</v>
      </c>
      <c r="H6" s="87" t="s">
        <v>269</v>
      </c>
    </row>
    <row r="7" spans="1:8" s="86" customFormat="1" ht="18" customHeight="1">
      <c r="A7" s="87">
        <v>30101</v>
      </c>
      <c r="B7" s="87" t="s">
        <v>312</v>
      </c>
      <c r="C7" s="89">
        <v>50101</v>
      </c>
      <c r="D7" s="87" t="s">
        <v>314</v>
      </c>
      <c r="E7" s="88">
        <v>179.94</v>
      </c>
      <c r="F7" s="88">
        <v>179.94</v>
      </c>
      <c r="G7" s="88">
        <v>0</v>
      </c>
      <c r="H7" s="87" t="s">
        <v>279</v>
      </c>
    </row>
    <row r="8" spans="1:8" s="86" customFormat="1" ht="18" customHeight="1">
      <c r="A8" s="87" t="s">
        <v>315</v>
      </c>
      <c r="B8" s="87" t="s">
        <v>316</v>
      </c>
      <c r="C8" s="89" t="s">
        <v>313</v>
      </c>
      <c r="D8" s="87" t="s">
        <v>314</v>
      </c>
      <c r="E8" s="88">
        <v>45.62</v>
      </c>
      <c r="F8" s="88">
        <v>45.62</v>
      </c>
      <c r="G8" s="88">
        <v>0</v>
      </c>
      <c r="H8" s="87" t="s">
        <v>279</v>
      </c>
    </row>
    <row r="9" spans="1:8" s="86" customFormat="1" ht="18" customHeight="1">
      <c r="A9" s="87" t="s">
        <v>317</v>
      </c>
      <c r="B9" s="87" t="s">
        <v>318</v>
      </c>
      <c r="C9" s="89" t="s">
        <v>313</v>
      </c>
      <c r="D9" s="87" t="s">
        <v>314</v>
      </c>
      <c r="E9" s="88">
        <v>38.200000000000003</v>
      </c>
      <c r="F9" s="88">
        <v>38.200000000000003</v>
      </c>
      <c r="G9" s="88">
        <v>0</v>
      </c>
      <c r="H9" s="87" t="s">
        <v>279</v>
      </c>
    </row>
    <row r="10" spans="1:8" s="86" customFormat="1" ht="18" customHeight="1">
      <c r="A10" s="87" t="s">
        <v>319</v>
      </c>
      <c r="B10" s="87" t="s">
        <v>320</v>
      </c>
      <c r="C10" s="89" t="s">
        <v>321</v>
      </c>
      <c r="D10" s="87" t="s">
        <v>322</v>
      </c>
      <c r="E10" s="88">
        <v>32.020000000000003</v>
      </c>
      <c r="F10" s="88">
        <v>32.020000000000003</v>
      </c>
      <c r="G10" s="88">
        <v>0</v>
      </c>
      <c r="H10" s="87" t="s">
        <v>279</v>
      </c>
    </row>
    <row r="11" spans="1:8" s="86" customFormat="1" ht="18" customHeight="1">
      <c r="A11" s="87" t="s">
        <v>323</v>
      </c>
      <c r="B11" s="87" t="s">
        <v>324</v>
      </c>
      <c r="C11" s="89" t="s">
        <v>321</v>
      </c>
      <c r="D11" s="87" t="s">
        <v>322</v>
      </c>
      <c r="E11" s="88">
        <v>16.010000000000002</v>
      </c>
      <c r="F11" s="88">
        <v>16.010000000000002</v>
      </c>
      <c r="G11" s="88">
        <v>0</v>
      </c>
      <c r="H11" s="87" t="s">
        <v>279</v>
      </c>
    </row>
    <row r="12" spans="1:8" s="86" customFormat="1" ht="18" customHeight="1">
      <c r="A12" s="87" t="s">
        <v>325</v>
      </c>
      <c r="B12" s="87" t="s">
        <v>326</v>
      </c>
      <c r="C12" s="89" t="s">
        <v>321</v>
      </c>
      <c r="D12" s="87" t="s">
        <v>322</v>
      </c>
      <c r="E12" s="88">
        <v>17</v>
      </c>
      <c r="F12" s="88">
        <v>17</v>
      </c>
      <c r="G12" s="88">
        <v>0</v>
      </c>
      <c r="H12" s="87" t="s">
        <v>279</v>
      </c>
    </row>
    <row r="13" spans="1:8" s="86" customFormat="1" ht="18" customHeight="1">
      <c r="A13" s="87" t="s">
        <v>327</v>
      </c>
      <c r="B13" s="87" t="s">
        <v>328</v>
      </c>
      <c r="C13" s="89" t="s">
        <v>321</v>
      </c>
      <c r="D13" s="87" t="s">
        <v>322</v>
      </c>
      <c r="E13" s="88">
        <v>0.94</v>
      </c>
      <c r="F13" s="88">
        <v>0.94</v>
      </c>
      <c r="G13" s="88">
        <v>0</v>
      </c>
      <c r="H13" s="87" t="s">
        <v>279</v>
      </c>
    </row>
    <row r="14" spans="1:8" s="86" customFormat="1" ht="18" customHeight="1">
      <c r="A14" s="87" t="s">
        <v>329</v>
      </c>
      <c r="B14" s="87" t="s">
        <v>308</v>
      </c>
      <c r="C14" s="89" t="s">
        <v>330</v>
      </c>
      <c r="D14" s="87" t="s">
        <v>308</v>
      </c>
      <c r="E14" s="88">
        <v>23.32</v>
      </c>
      <c r="F14" s="88">
        <v>23.32</v>
      </c>
      <c r="G14" s="88">
        <v>0</v>
      </c>
      <c r="H14" s="87" t="s">
        <v>279</v>
      </c>
    </row>
    <row r="15" spans="1:8" s="86" customFormat="1" ht="18" customHeight="1">
      <c r="A15" s="87" t="s">
        <v>334</v>
      </c>
      <c r="B15" s="87" t="s">
        <v>335</v>
      </c>
      <c r="C15" s="87">
        <v>502</v>
      </c>
      <c r="D15" s="100" t="s">
        <v>467</v>
      </c>
      <c r="E15" s="88">
        <v>6.5</v>
      </c>
      <c r="F15" s="88">
        <v>0</v>
      </c>
      <c r="G15" s="88">
        <v>6.5</v>
      </c>
      <c r="H15" s="87" t="s">
        <v>269</v>
      </c>
    </row>
    <row r="16" spans="1:8" s="86" customFormat="1" ht="18" customHeight="1">
      <c r="A16" s="87" t="s">
        <v>336</v>
      </c>
      <c r="B16" s="87" t="s">
        <v>337</v>
      </c>
      <c r="C16" s="89" t="s">
        <v>338</v>
      </c>
      <c r="D16" s="87" t="s">
        <v>339</v>
      </c>
      <c r="E16" s="88">
        <v>1.5</v>
      </c>
      <c r="F16" s="88">
        <v>0</v>
      </c>
      <c r="G16" s="88">
        <v>1.5</v>
      </c>
      <c r="H16" s="87" t="s">
        <v>279</v>
      </c>
    </row>
    <row r="17" spans="1:8" s="86" customFormat="1" ht="18" customHeight="1">
      <c r="A17" s="87" t="s">
        <v>340</v>
      </c>
      <c r="B17" s="87" t="s">
        <v>341</v>
      </c>
      <c r="C17" s="89" t="s">
        <v>338</v>
      </c>
      <c r="D17" s="87" t="s">
        <v>339</v>
      </c>
      <c r="E17" s="88">
        <v>0.65</v>
      </c>
      <c r="F17" s="88">
        <v>0</v>
      </c>
      <c r="G17" s="88">
        <v>0.65</v>
      </c>
      <c r="H17" s="87" t="s">
        <v>279</v>
      </c>
    </row>
    <row r="18" spans="1:8" s="86" customFormat="1" ht="18" customHeight="1">
      <c r="A18" s="87" t="s">
        <v>342</v>
      </c>
      <c r="B18" s="87" t="s">
        <v>343</v>
      </c>
      <c r="C18" s="89" t="s">
        <v>338</v>
      </c>
      <c r="D18" s="87" t="s">
        <v>339</v>
      </c>
      <c r="E18" s="88">
        <v>0.5</v>
      </c>
      <c r="F18" s="88">
        <v>0</v>
      </c>
      <c r="G18" s="88">
        <v>0.5</v>
      </c>
      <c r="H18" s="87" t="s">
        <v>279</v>
      </c>
    </row>
    <row r="19" spans="1:8" s="86" customFormat="1" ht="18" customHeight="1">
      <c r="A19" s="87" t="s">
        <v>344</v>
      </c>
      <c r="B19" s="87" t="s">
        <v>345</v>
      </c>
      <c r="C19" s="89" t="s">
        <v>338</v>
      </c>
      <c r="D19" s="87" t="s">
        <v>339</v>
      </c>
      <c r="E19" s="88">
        <v>2</v>
      </c>
      <c r="F19" s="88">
        <v>0</v>
      </c>
      <c r="G19" s="88">
        <v>2</v>
      </c>
      <c r="H19" s="87" t="s">
        <v>279</v>
      </c>
    </row>
    <row r="20" spans="1:8" s="86" customFormat="1" ht="18" customHeight="1">
      <c r="A20" s="87" t="s">
        <v>346</v>
      </c>
      <c r="B20" s="87" t="s">
        <v>347</v>
      </c>
      <c r="C20" s="89" t="s">
        <v>338</v>
      </c>
      <c r="D20" s="87" t="s">
        <v>339</v>
      </c>
      <c r="E20" s="88">
        <v>1</v>
      </c>
      <c r="F20" s="88">
        <v>0</v>
      </c>
      <c r="G20" s="88">
        <v>1</v>
      </c>
      <c r="H20" s="87" t="s">
        <v>279</v>
      </c>
    </row>
    <row r="21" spans="1:8" s="86" customFormat="1" ht="18" customHeight="1">
      <c r="A21" s="87" t="s">
        <v>348</v>
      </c>
      <c r="B21" s="87" t="s">
        <v>211</v>
      </c>
      <c r="C21" s="89" t="s">
        <v>349</v>
      </c>
      <c r="D21" s="87" t="s">
        <v>211</v>
      </c>
      <c r="E21" s="88">
        <v>0.19</v>
      </c>
      <c r="F21" s="88">
        <v>0</v>
      </c>
      <c r="G21" s="88">
        <v>0.19</v>
      </c>
      <c r="H21" s="87" t="s">
        <v>279</v>
      </c>
    </row>
    <row r="22" spans="1:8" s="86" customFormat="1" ht="18" customHeight="1">
      <c r="A22" s="87" t="s">
        <v>353</v>
      </c>
      <c r="B22" s="87" t="s">
        <v>354</v>
      </c>
      <c r="C22" s="89" t="s">
        <v>338</v>
      </c>
      <c r="D22" s="87" t="s">
        <v>339</v>
      </c>
      <c r="E22" s="88">
        <v>0.66</v>
      </c>
      <c r="F22" s="88">
        <v>0</v>
      </c>
      <c r="G22" s="88">
        <v>0.66</v>
      </c>
      <c r="H22" s="87" t="s">
        <v>279</v>
      </c>
    </row>
    <row r="23" spans="1:8" ht="12.75" customHeight="1">
      <c r="A23" s="16"/>
      <c r="B23" s="16"/>
      <c r="C23" s="16"/>
      <c r="D23" s="16"/>
    </row>
    <row r="24" spans="1:8" ht="12.75" customHeight="1">
      <c r="A24" s="16"/>
      <c r="B24" s="16"/>
      <c r="C24" s="16"/>
      <c r="D24" s="16"/>
    </row>
    <row r="25" spans="1:8" ht="12.75" customHeight="1">
      <c r="A25" s="16"/>
      <c r="B25" s="16"/>
      <c r="C25" s="16"/>
      <c r="D25" s="16"/>
    </row>
    <row r="26" spans="1:8" ht="12.75" customHeight="1">
      <c r="B26" s="16"/>
      <c r="C26" s="16"/>
      <c r="D26" s="16"/>
    </row>
    <row r="27" spans="1:8" ht="12.75" customHeight="1">
      <c r="B27" s="16"/>
      <c r="C27" s="16"/>
      <c r="D27" s="16"/>
    </row>
    <row r="35" spans="5:5" ht="12.75" customHeight="1">
      <c r="E35" s="43"/>
    </row>
  </sheetData>
  <mergeCells count="1">
    <mergeCell ref="A2:H2"/>
  </mergeCells>
  <phoneticPr fontId="16" type="noConversion"/>
  <printOptions horizontalCentered="1"/>
  <pageMargins left="0.58958333333333302" right="0.58958333333333302" top="0.78958333333333297" bottom="0.78958333333333297" header="0.5" footer="0.5"/>
  <pageSetup paperSize="9" scale="79" fitToHeight="1000" orientation="landscape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showGridLines="0" showZeros="0" workbookViewId="0"/>
  </sheetViews>
  <sheetFormatPr defaultColWidth="9.1640625" defaultRowHeight="12.75" customHeight="1"/>
  <cols>
    <col min="1" max="1" width="27.83203125" customWidth="1"/>
    <col min="2" max="2" width="23.33203125" customWidth="1"/>
    <col min="3" max="3" width="35.1640625" customWidth="1"/>
    <col min="4" max="4" width="28.6640625" customWidth="1"/>
    <col min="5" max="5" width="42.6640625" customWidth="1"/>
    <col min="6" max="6" width="26" customWidth="1"/>
    <col min="7" max="7" width="39.6640625" customWidth="1"/>
    <col min="8" max="8" width="24.1640625" customWidth="1"/>
    <col min="9" max="9" width="9.1640625" customWidth="1"/>
  </cols>
  <sheetData>
    <row r="1" spans="1:10" ht="22.5" customHeight="1">
      <c r="A1" s="194" t="s">
        <v>25</v>
      </c>
      <c r="B1" s="24"/>
      <c r="C1" s="24"/>
      <c r="D1" s="24"/>
      <c r="E1" s="24"/>
      <c r="F1" s="24"/>
      <c r="G1" s="24"/>
      <c r="H1" s="25"/>
    </row>
    <row r="2" spans="1:10" ht="22.5" customHeight="1">
      <c r="A2" s="114" t="s">
        <v>26</v>
      </c>
      <c r="B2" s="114"/>
      <c r="C2" s="114"/>
      <c r="D2" s="114"/>
      <c r="E2" s="114"/>
      <c r="F2" s="114"/>
      <c r="G2" s="114"/>
      <c r="H2" s="114"/>
    </row>
    <row r="3" spans="1:10" ht="22.5" customHeight="1">
      <c r="A3" s="115"/>
      <c r="B3" s="115"/>
      <c r="C3" s="26"/>
      <c r="D3" s="26"/>
      <c r="E3" s="27"/>
      <c r="F3" s="27"/>
      <c r="G3" s="27"/>
      <c r="H3" s="28" t="s">
        <v>468</v>
      </c>
    </row>
    <row r="4" spans="1:10" ht="22.5" customHeight="1">
      <c r="A4" s="128" t="s">
        <v>40</v>
      </c>
      <c r="B4" s="128"/>
      <c r="C4" s="128" t="s">
        <v>41</v>
      </c>
      <c r="D4" s="128"/>
      <c r="E4" s="128"/>
      <c r="F4" s="128"/>
      <c r="G4" s="128"/>
      <c r="H4" s="128"/>
    </row>
    <row r="5" spans="1:10" ht="22.5" customHeight="1">
      <c r="A5" s="29" t="s">
        <v>42</v>
      </c>
      <c r="B5" s="29" t="s">
        <v>43</v>
      </c>
      <c r="C5" s="29" t="s">
        <v>44</v>
      </c>
      <c r="D5" s="30" t="s">
        <v>43</v>
      </c>
      <c r="E5" s="29" t="s">
        <v>45</v>
      </c>
      <c r="F5" s="29" t="s">
        <v>43</v>
      </c>
      <c r="G5" s="29" t="s">
        <v>46</v>
      </c>
      <c r="H5" s="29" t="s">
        <v>43</v>
      </c>
    </row>
    <row r="6" spans="1:10" ht="22.5" customHeight="1">
      <c r="A6" s="31" t="s">
        <v>151</v>
      </c>
      <c r="B6" s="32"/>
      <c r="C6" s="33" t="s">
        <v>152</v>
      </c>
      <c r="D6" s="34"/>
      <c r="E6" s="35" t="s">
        <v>153</v>
      </c>
      <c r="F6" s="35"/>
      <c r="G6" s="36" t="s">
        <v>154</v>
      </c>
      <c r="H6" s="34"/>
    </row>
    <row r="7" spans="1:10" ht="22.5" customHeight="1">
      <c r="A7" s="37"/>
      <c r="B7" s="32"/>
      <c r="C7" s="33" t="s">
        <v>155</v>
      </c>
      <c r="D7" s="34"/>
      <c r="E7" s="36" t="s">
        <v>156</v>
      </c>
      <c r="F7" s="36"/>
      <c r="G7" s="36" t="s">
        <v>157</v>
      </c>
      <c r="H7" s="34"/>
    </row>
    <row r="8" spans="1:10" ht="22.5" customHeight="1">
      <c r="A8" s="37"/>
      <c r="B8" s="32"/>
      <c r="C8" s="33" t="s">
        <v>158</v>
      </c>
      <c r="D8" s="34"/>
      <c r="E8" s="36" t="s">
        <v>159</v>
      </c>
      <c r="F8" s="36"/>
      <c r="G8" s="36" t="s">
        <v>160</v>
      </c>
      <c r="H8" s="34"/>
      <c r="J8" s="16"/>
    </row>
    <row r="9" spans="1:10" ht="22.5" customHeight="1">
      <c r="A9" s="31"/>
      <c r="B9" s="32"/>
      <c r="C9" s="33" t="s">
        <v>161</v>
      </c>
      <c r="D9" s="34"/>
      <c r="E9" s="36" t="s">
        <v>162</v>
      </c>
      <c r="F9" s="36"/>
      <c r="G9" s="36" t="s">
        <v>163</v>
      </c>
      <c r="H9" s="34"/>
    </row>
    <row r="10" spans="1:10" ht="22.5" customHeight="1">
      <c r="A10" s="31"/>
      <c r="B10" s="32"/>
      <c r="C10" s="33" t="s">
        <v>164</v>
      </c>
      <c r="D10" s="34"/>
      <c r="E10" s="36" t="s">
        <v>165</v>
      </c>
      <c r="F10" s="36"/>
      <c r="G10" s="36" t="s">
        <v>166</v>
      </c>
      <c r="H10" s="34"/>
      <c r="I10" s="16"/>
    </row>
    <row r="11" spans="1:10" ht="22.5" customHeight="1">
      <c r="A11" s="37"/>
      <c r="B11" s="32"/>
      <c r="C11" s="33" t="s">
        <v>167</v>
      </c>
      <c r="D11" s="34"/>
      <c r="E11" s="36" t="s">
        <v>168</v>
      </c>
      <c r="F11" s="36"/>
      <c r="G11" s="36" t="s">
        <v>169</v>
      </c>
      <c r="H11" s="34"/>
      <c r="I11" s="16"/>
    </row>
    <row r="12" spans="1:10" ht="22.5" customHeight="1">
      <c r="A12" s="37"/>
      <c r="B12" s="32"/>
      <c r="C12" s="33" t="s">
        <v>170</v>
      </c>
      <c r="D12" s="34"/>
      <c r="E12" s="36" t="s">
        <v>156</v>
      </c>
      <c r="F12" s="36"/>
      <c r="G12" s="36" t="s">
        <v>171</v>
      </c>
      <c r="H12" s="34"/>
      <c r="I12" s="16"/>
    </row>
    <row r="13" spans="1:10" ht="22.5" customHeight="1">
      <c r="A13" s="38"/>
      <c r="B13" s="32"/>
      <c r="C13" s="33" t="s">
        <v>172</v>
      </c>
      <c r="D13" s="34"/>
      <c r="E13" s="36" t="s">
        <v>159</v>
      </c>
      <c r="F13" s="36"/>
      <c r="G13" s="36" t="s">
        <v>173</v>
      </c>
      <c r="H13" s="34"/>
      <c r="I13" s="16"/>
    </row>
    <row r="14" spans="1:10" ht="22.5" customHeight="1">
      <c r="A14" s="38"/>
      <c r="B14" s="32"/>
      <c r="C14" s="33" t="s">
        <v>174</v>
      </c>
      <c r="D14" s="34"/>
      <c r="E14" s="36" t="s">
        <v>162</v>
      </c>
      <c r="F14" s="36"/>
      <c r="G14" s="36" t="s">
        <v>175</v>
      </c>
      <c r="H14" s="34"/>
    </row>
    <row r="15" spans="1:10" ht="22.5" customHeight="1">
      <c r="A15" s="38"/>
      <c r="B15" s="32"/>
      <c r="C15" s="33" t="s">
        <v>176</v>
      </c>
      <c r="D15" s="34"/>
      <c r="E15" s="36" t="s">
        <v>177</v>
      </c>
      <c r="F15" s="36"/>
      <c r="G15" s="36" t="s">
        <v>176</v>
      </c>
      <c r="H15" s="34"/>
    </row>
    <row r="16" spans="1:10" ht="22.5" customHeight="1">
      <c r="A16" s="19"/>
      <c r="B16" s="39"/>
      <c r="C16" s="33"/>
      <c r="D16" s="34"/>
      <c r="E16" s="36" t="s">
        <v>178</v>
      </c>
      <c r="F16" s="36"/>
      <c r="G16" s="36"/>
      <c r="H16" s="34"/>
      <c r="J16" s="16"/>
    </row>
    <row r="17" spans="1:8" ht="22.5" customHeight="1">
      <c r="A17" s="20"/>
      <c r="B17" s="39"/>
      <c r="C17" s="33"/>
      <c r="D17" s="34"/>
      <c r="E17" s="36" t="s">
        <v>179</v>
      </c>
      <c r="F17" s="36"/>
      <c r="G17" s="36"/>
      <c r="H17" s="34"/>
    </row>
    <row r="18" spans="1:8" ht="22.5" customHeight="1">
      <c r="A18" s="20"/>
      <c r="B18" s="39"/>
      <c r="C18" s="33"/>
      <c r="D18" s="34"/>
      <c r="E18" s="36" t="s">
        <v>180</v>
      </c>
      <c r="F18" s="36"/>
      <c r="G18" s="36"/>
      <c r="H18" s="34"/>
    </row>
    <row r="19" spans="1:8" ht="22.5" customHeight="1">
      <c r="A19" s="38"/>
      <c r="B19" s="39"/>
      <c r="C19" s="33"/>
      <c r="D19" s="34"/>
      <c r="E19" s="36" t="s">
        <v>181</v>
      </c>
      <c r="F19" s="36"/>
      <c r="G19" s="36"/>
      <c r="H19" s="34"/>
    </row>
    <row r="20" spans="1:8" ht="22.5" customHeight="1">
      <c r="A20" s="38"/>
      <c r="B20" s="32"/>
      <c r="C20" s="33"/>
      <c r="D20" s="34"/>
      <c r="E20" s="36" t="s">
        <v>182</v>
      </c>
      <c r="F20" s="36"/>
      <c r="G20" s="36"/>
      <c r="H20" s="34"/>
    </row>
    <row r="21" spans="1:8" ht="22.5" customHeight="1">
      <c r="A21" s="19"/>
      <c r="B21" s="32"/>
      <c r="C21" s="20"/>
      <c r="D21" s="34"/>
      <c r="E21" s="36" t="s">
        <v>183</v>
      </c>
      <c r="F21" s="36"/>
      <c r="G21" s="36"/>
      <c r="H21" s="34"/>
    </row>
    <row r="22" spans="1:8" ht="18" customHeight="1">
      <c r="A22" s="20"/>
      <c r="B22" s="32"/>
      <c r="C22" s="20"/>
      <c r="D22" s="34"/>
      <c r="E22" s="40" t="s">
        <v>184</v>
      </c>
      <c r="F22" s="40"/>
      <c r="G22" s="40"/>
      <c r="H22" s="34"/>
    </row>
    <row r="23" spans="1:8" ht="19.5" customHeight="1">
      <c r="A23" s="20"/>
      <c r="B23" s="32"/>
      <c r="C23" s="20"/>
      <c r="D23" s="34"/>
      <c r="E23" s="40" t="s">
        <v>185</v>
      </c>
      <c r="F23" s="40"/>
      <c r="G23" s="40"/>
      <c r="H23" s="34"/>
    </row>
    <row r="24" spans="1:8" ht="21.75" customHeight="1">
      <c r="A24" s="20"/>
      <c r="B24" s="32"/>
      <c r="C24" s="33"/>
      <c r="D24" s="41"/>
      <c r="E24" s="40" t="s">
        <v>186</v>
      </c>
      <c r="F24" s="40"/>
      <c r="G24" s="40"/>
      <c r="H24" s="34"/>
    </row>
    <row r="25" spans="1:8" ht="18" customHeight="1">
      <c r="A25" s="30" t="s">
        <v>111</v>
      </c>
      <c r="B25" s="39">
        <f>SUM(B6,B9,B10,B12,B13,B14,B15)</f>
        <v>0</v>
      </c>
      <c r="C25" s="30" t="s">
        <v>112</v>
      </c>
      <c r="D25" s="41">
        <f>SUM(D6:D20)</f>
        <v>0</v>
      </c>
      <c r="E25" s="30" t="s">
        <v>112</v>
      </c>
      <c r="F25" s="30"/>
      <c r="G25" s="30" t="s">
        <v>112</v>
      </c>
      <c r="H25" s="42">
        <f>SUM(H6,H11,H21,H22,H23)</f>
        <v>0</v>
      </c>
    </row>
    <row r="26" spans="1:8" ht="12.75" customHeight="1">
      <c r="B26" s="16"/>
      <c r="D26" s="16"/>
      <c r="H26" s="16"/>
    </row>
    <row r="27" spans="1:8" ht="12.75" customHeight="1">
      <c r="B27" s="16"/>
      <c r="D27" s="16"/>
      <c r="H27" s="16"/>
    </row>
    <row r="28" spans="1:8" ht="12.75" customHeight="1">
      <c r="B28" s="16"/>
      <c r="D28" s="16"/>
      <c r="H28" s="16"/>
    </row>
    <row r="29" spans="1:8" ht="12.75" customHeight="1">
      <c r="B29" s="16"/>
      <c r="D29" s="16"/>
      <c r="H29" s="16"/>
    </row>
    <row r="30" spans="1:8" ht="12.75" customHeight="1">
      <c r="B30" s="16"/>
      <c r="D30" s="16"/>
      <c r="H30" s="16"/>
    </row>
    <row r="31" spans="1:8" ht="12.75" customHeight="1">
      <c r="B31" s="16"/>
      <c r="D31" s="16"/>
      <c r="H31" s="16"/>
    </row>
    <row r="32" spans="1:8" ht="12.75" customHeight="1">
      <c r="B32" s="16"/>
      <c r="D32" s="16"/>
      <c r="H32" s="16"/>
    </row>
    <row r="33" spans="2:8" ht="12.75" customHeight="1">
      <c r="B33" s="16"/>
      <c r="D33" s="16"/>
      <c r="H33" s="16"/>
    </row>
    <row r="34" spans="2:8" ht="12.75" customHeight="1">
      <c r="B34" s="16"/>
      <c r="D34" s="16"/>
      <c r="H34" s="16"/>
    </row>
    <row r="35" spans="2:8" ht="12.75" customHeight="1">
      <c r="B35" s="16"/>
      <c r="D35" s="16"/>
      <c r="H35" s="16"/>
    </row>
    <row r="36" spans="2:8" ht="12.75" customHeight="1">
      <c r="B36" s="16"/>
      <c r="D36" s="16"/>
      <c r="H36" s="16"/>
    </row>
    <row r="37" spans="2:8" ht="12.75" customHeight="1">
      <c r="B37" s="16"/>
      <c r="D37" s="16"/>
      <c r="H37" s="16"/>
    </row>
    <row r="38" spans="2:8" ht="12.75" customHeight="1">
      <c r="B38" s="16"/>
      <c r="D38" s="16"/>
    </row>
    <row r="39" spans="2:8" ht="12.75" customHeight="1">
      <c r="B39" s="16"/>
      <c r="D39" s="16"/>
    </row>
    <row r="40" spans="2:8" ht="12.75" customHeight="1">
      <c r="B40" s="16"/>
      <c r="D40" s="16"/>
    </row>
    <row r="41" spans="2:8" ht="12.75" customHeight="1">
      <c r="B41" s="16"/>
    </row>
    <row r="42" spans="2:8" ht="12.75" customHeight="1">
      <c r="B42" s="16"/>
    </row>
    <row r="43" spans="2:8" ht="12.75" customHeight="1">
      <c r="B43" s="16"/>
    </row>
  </sheetData>
  <mergeCells count="4">
    <mergeCell ref="A2:H2"/>
    <mergeCell ref="A3:B3"/>
    <mergeCell ref="A4:B4"/>
    <mergeCell ref="C4:H4"/>
  </mergeCells>
  <phoneticPr fontId="16" type="noConversion"/>
  <printOptions horizontalCentered="1"/>
  <pageMargins left="0.75" right="0.75" top="0.78958333333333297" bottom="1" header="0" footer="0"/>
  <pageSetup paperSize="9" scale="64" orientation="landscape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showGridLines="0" showZeros="0" workbookViewId="0"/>
  </sheetViews>
  <sheetFormatPr defaultColWidth="9.1640625" defaultRowHeight="12.75" customHeight="1"/>
  <cols>
    <col min="1" max="1" width="17.5" customWidth="1"/>
    <col min="2" max="2" width="24.6640625" customWidth="1"/>
    <col min="3" max="3" width="21.33203125" customWidth="1"/>
    <col min="4" max="4" width="97.33203125" customWidth="1"/>
  </cols>
  <sheetData>
    <row r="1" spans="1:4" ht="30" customHeight="1">
      <c r="A1" s="107" t="s">
        <v>27</v>
      </c>
    </row>
    <row r="2" spans="1:4" ht="28.5" customHeight="1">
      <c r="A2" s="126" t="s">
        <v>28</v>
      </c>
      <c r="B2" s="126"/>
      <c r="C2" s="126"/>
      <c r="D2" s="126"/>
    </row>
    <row r="3" spans="1:4" ht="22.5" customHeight="1">
      <c r="D3" s="21" t="s">
        <v>468</v>
      </c>
    </row>
    <row r="4" spans="1:4" s="86" customFormat="1" ht="33" customHeight="1">
      <c r="A4" s="85" t="s">
        <v>120</v>
      </c>
      <c r="B4" s="91" t="s">
        <v>187</v>
      </c>
      <c r="C4" s="85" t="s">
        <v>188</v>
      </c>
      <c r="D4" s="85" t="s">
        <v>189</v>
      </c>
    </row>
    <row r="5" spans="1:4" s="86" customFormat="1" ht="33" customHeight="1">
      <c r="A5" s="87" t="s">
        <v>269</v>
      </c>
      <c r="B5" s="87" t="s">
        <v>123</v>
      </c>
      <c r="C5" s="88">
        <v>73.040000000000006</v>
      </c>
      <c r="D5" s="87" t="s">
        <v>269</v>
      </c>
    </row>
    <row r="6" spans="1:4" s="86" customFormat="1" ht="33" customHeight="1">
      <c r="A6" s="87" t="s">
        <v>270</v>
      </c>
      <c r="B6" s="87" t="s">
        <v>271</v>
      </c>
      <c r="C6" s="88">
        <v>73.040000000000006</v>
      </c>
      <c r="D6" s="87" t="s">
        <v>269</v>
      </c>
    </row>
    <row r="7" spans="1:4" s="86" customFormat="1" ht="33" customHeight="1">
      <c r="A7" s="87" t="s">
        <v>272</v>
      </c>
      <c r="B7" s="87" t="s">
        <v>271</v>
      </c>
      <c r="C7" s="88">
        <v>73.040000000000006</v>
      </c>
      <c r="D7" s="87" t="s">
        <v>269</v>
      </c>
    </row>
    <row r="8" spans="1:4" s="86" customFormat="1" ht="33" customHeight="1">
      <c r="A8" s="87" t="s">
        <v>355</v>
      </c>
      <c r="B8" s="87" t="s">
        <v>356</v>
      </c>
      <c r="C8" s="88">
        <v>73.040000000000006</v>
      </c>
      <c r="D8" s="87" t="s">
        <v>269</v>
      </c>
    </row>
    <row r="9" spans="1:4" s="86" customFormat="1" ht="33" customHeight="1">
      <c r="A9" s="87" t="s">
        <v>357</v>
      </c>
      <c r="B9" s="87" t="s">
        <v>356</v>
      </c>
      <c r="C9" s="88">
        <v>73.040000000000006</v>
      </c>
      <c r="D9" s="87" t="s">
        <v>269</v>
      </c>
    </row>
    <row r="10" spans="1:4" s="86" customFormat="1" ht="33" customHeight="1">
      <c r="A10" s="87" t="s">
        <v>358</v>
      </c>
      <c r="B10" s="87" t="s">
        <v>359</v>
      </c>
      <c r="C10" s="88">
        <v>3</v>
      </c>
      <c r="D10" s="84" t="s">
        <v>365</v>
      </c>
    </row>
    <row r="11" spans="1:4" s="86" customFormat="1" ht="33" customHeight="1">
      <c r="A11" s="87" t="s">
        <v>358</v>
      </c>
      <c r="B11" s="87" t="s">
        <v>360</v>
      </c>
      <c r="C11" s="88">
        <v>20</v>
      </c>
      <c r="D11" s="84" t="s">
        <v>366</v>
      </c>
    </row>
    <row r="12" spans="1:4" s="86" customFormat="1" ht="33" customHeight="1">
      <c r="A12" s="87" t="s">
        <v>358</v>
      </c>
      <c r="B12" s="87" t="s">
        <v>361</v>
      </c>
      <c r="C12" s="88">
        <v>8</v>
      </c>
      <c r="D12" s="84" t="s">
        <v>362</v>
      </c>
    </row>
    <row r="13" spans="1:4" s="86" customFormat="1" ht="33" customHeight="1">
      <c r="A13" s="87" t="s">
        <v>358</v>
      </c>
      <c r="B13" s="87" t="s">
        <v>363</v>
      </c>
      <c r="C13" s="88">
        <v>30.44</v>
      </c>
      <c r="D13" s="84" t="s">
        <v>367</v>
      </c>
    </row>
    <row r="14" spans="1:4" s="86" customFormat="1" ht="33" customHeight="1">
      <c r="A14" s="87" t="s">
        <v>358</v>
      </c>
      <c r="B14" s="87" t="s">
        <v>364</v>
      </c>
      <c r="C14" s="88">
        <v>11.6</v>
      </c>
      <c r="D14" s="84" t="s">
        <v>368</v>
      </c>
    </row>
    <row r="15" spans="1:4" ht="12.75" customHeight="1">
      <c r="A15" s="16"/>
      <c r="B15" s="16"/>
      <c r="C15" s="16"/>
    </row>
    <row r="16" spans="1:4" ht="12.75" customHeight="1">
      <c r="B16" s="16"/>
    </row>
  </sheetData>
  <mergeCells count="1">
    <mergeCell ref="A2:D2"/>
  </mergeCells>
  <phoneticPr fontId="16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showGridLines="0" showZeros="0" workbookViewId="0"/>
  </sheetViews>
  <sheetFormatPr defaultColWidth="9.1640625" defaultRowHeight="12.75" customHeight="1"/>
  <cols>
    <col min="1" max="3" width="7.1640625" customWidth="1"/>
    <col min="4" max="4" width="16.5" customWidth="1"/>
    <col min="5" max="7" width="18.83203125" customWidth="1"/>
    <col min="8" max="8" width="15.83203125" customWidth="1"/>
    <col min="9" max="9" width="12.1640625" customWidth="1"/>
    <col min="10" max="10" width="7.6640625" customWidth="1"/>
    <col min="11" max="11" width="7" customWidth="1"/>
    <col min="12" max="12" width="9" customWidth="1"/>
    <col min="13" max="13" width="8.83203125" customWidth="1"/>
    <col min="14" max="255" width="9.1640625" customWidth="1"/>
  </cols>
  <sheetData>
    <row r="1" spans="1:17" ht="29.25" customHeight="1">
      <c r="A1" s="107" t="s">
        <v>29</v>
      </c>
    </row>
    <row r="2" spans="1:17" ht="23.25" customHeight="1">
      <c r="A2" s="126" t="s">
        <v>30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</row>
    <row r="3" spans="1:17" ht="26.25" customHeight="1">
      <c r="N3" s="21"/>
      <c r="P3" s="21" t="s">
        <v>468</v>
      </c>
    </row>
    <row r="4" spans="1:17" ht="33" customHeight="1">
      <c r="A4" s="125" t="s">
        <v>190</v>
      </c>
      <c r="B4" s="125"/>
      <c r="C4" s="125"/>
      <c r="D4" s="125" t="s">
        <v>120</v>
      </c>
      <c r="E4" s="129" t="s">
        <v>191</v>
      </c>
      <c r="F4" s="125" t="s">
        <v>192</v>
      </c>
      <c r="G4" s="130" t="s">
        <v>193</v>
      </c>
      <c r="H4" s="132" t="s">
        <v>194</v>
      </c>
      <c r="I4" s="125" t="s">
        <v>195</v>
      </c>
      <c r="J4" s="125" t="s">
        <v>196</v>
      </c>
      <c r="K4" s="125"/>
      <c r="L4" s="125" t="s">
        <v>197</v>
      </c>
      <c r="M4" s="125"/>
      <c r="N4" s="133" t="s">
        <v>198</v>
      </c>
      <c r="O4" s="125" t="s">
        <v>199</v>
      </c>
      <c r="P4" s="124" t="s">
        <v>200</v>
      </c>
    </row>
    <row r="5" spans="1:17" ht="18" customHeight="1">
      <c r="A5" s="22" t="s">
        <v>201</v>
      </c>
      <c r="B5" s="22" t="s">
        <v>202</v>
      </c>
      <c r="C5" s="22" t="s">
        <v>203</v>
      </c>
      <c r="D5" s="125"/>
      <c r="E5" s="129"/>
      <c r="F5" s="125"/>
      <c r="G5" s="131"/>
      <c r="H5" s="132"/>
      <c r="I5" s="125"/>
      <c r="J5" s="17" t="s">
        <v>201</v>
      </c>
      <c r="K5" s="17" t="s">
        <v>202</v>
      </c>
      <c r="L5" s="17" t="s">
        <v>201</v>
      </c>
      <c r="M5" s="17" t="s">
        <v>202</v>
      </c>
      <c r="N5" s="134"/>
      <c r="O5" s="125"/>
      <c r="P5" s="124"/>
    </row>
    <row r="6" spans="1:17" ht="12.75" customHeight="1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</row>
    <row r="7" spans="1:17" ht="12.75" customHeight="1">
      <c r="A7" s="19"/>
      <c r="B7" s="19"/>
      <c r="C7" s="19"/>
      <c r="D7" s="19"/>
      <c r="E7" s="19"/>
      <c r="F7" s="20"/>
      <c r="G7" s="20"/>
      <c r="H7" s="20"/>
      <c r="I7" s="19"/>
      <c r="J7" s="19"/>
      <c r="K7" s="19"/>
      <c r="L7" s="19"/>
      <c r="M7" s="19"/>
      <c r="N7" s="19"/>
      <c r="O7" s="19"/>
      <c r="P7" s="19"/>
    </row>
    <row r="8" spans="1:17" ht="12.75" customHeight="1">
      <c r="A8" s="19"/>
      <c r="B8" s="19"/>
      <c r="C8" s="19"/>
      <c r="D8" s="19"/>
      <c r="E8" s="20"/>
      <c r="F8" s="20"/>
      <c r="G8" s="20"/>
      <c r="H8" s="20"/>
      <c r="I8" s="19"/>
      <c r="J8" s="19"/>
      <c r="K8" s="19"/>
      <c r="L8" s="19"/>
      <c r="M8" s="19"/>
      <c r="N8" s="19"/>
      <c r="O8" s="19"/>
      <c r="P8" s="20"/>
      <c r="Q8" s="16"/>
    </row>
    <row r="9" spans="1:17" ht="12.75" customHeight="1">
      <c r="A9" s="19"/>
      <c r="B9" s="19"/>
      <c r="C9" s="19"/>
      <c r="D9" s="19"/>
      <c r="E9" s="20"/>
      <c r="F9" s="20"/>
      <c r="G9" s="20"/>
      <c r="H9" s="20"/>
      <c r="I9" s="19"/>
      <c r="J9" s="19"/>
      <c r="K9" s="19"/>
      <c r="L9" s="19"/>
      <c r="M9" s="19"/>
      <c r="N9" s="19"/>
      <c r="O9" s="19"/>
      <c r="P9" s="20"/>
      <c r="Q9" s="16"/>
    </row>
    <row r="10" spans="1:17" ht="12.75" customHeight="1">
      <c r="A10" s="19"/>
      <c r="B10" s="19"/>
      <c r="C10" s="19"/>
      <c r="D10" s="19"/>
      <c r="E10" s="20"/>
      <c r="F10" s="20"/>
      <c r="G10" s="20"/>
      <c r="H10" s="19"/>
      <c r="I10" s="19"/>
      <c r="J10" s="19"/>
      <c r="K10" s="19"/>
      <c r="L10" s="19"/>
      <c r="M10" s="19"/>
      <c r="N10" s="19"/>
      <c r="O10" s="19"/>
      <c r="P10" s="20"/>
      <c r="Q10" s="16"/>
    </row>
    <row r="11" spans="1:17" ht="12.75" customHeight="1">
      <c r="A11" s="19"/>
      <c r="B11" s="19"/>
      <c r="C11" s="19"/>
      <c r="D11" s="19"/>
      <c r="E11" s="20"/>
      <c r="F11" s="20"/>
      <c r="G11" s="20"/>
      <c r="H11" s="19"/>
      <c r="I11" s="19"/>
      <c r="J11" s="19"/>
      <c r="K11" s="19"/>
      <c r="L11" s="19"/>
      <c r="M11" s="19"/>
      <c r="N11" s="19"/>
      <c r="O11" s="19"/>
      <c r="P11" s="20"/>
      <c r="Q11" s="16"/>
    </row>
    <row r="12" spans="1:17" ht="12.75" customHeight="1">
      <c r="A12" s="20"/>
      <c r="B12" s="19"/>
      <c r="C12" s="19"/>
      <c r="D12" s="19"/>
      <c r="E12" s="20"/>
      <c r="F12" s="20"/>
      <c r="G12" s="20"/>
      <c r="H12" s="19"/>
      <c r="I12" s="19"/>
      <c r="J12" s="19"/>
      <c r="K12" s="19"/>
      <c r="L12" s="19"/>
      <c r="M12" s="19"/>
      <c r="N12" s="19"/>
      <c r="O12" s="19"/>
      <c r="P12" s="19"/>
    </row>
    <row r="13" spans="1:17" ht="12.75" customHeight="1">
      <c r="A13" s="20"/>
      <c r="B13" s="20"/>
      <c r="C13" s="19"/>
      <c r="D13" s="19"/>
      <c r="E13" s="20"/>
      <c r="F13" s="20"/>
      <c r="G13" s="20"/>
      <c r="H13" s="19"/>
      <c r="I13" s="19"/>
      <c r="J13" s="19"/>
      <c r="K13" s="19"/>
      <c r="L13" s="19"/>
      <c r="M13" s="19"/>
      <c r="N13" s="19"/>
      <c r="O13" s="19"/>
      <c r="P13" s="19"/>
    </row>
    <row r="14" spans="1:17" ht="12.75" customHeight="1">
      <c r="C14" s="16"/>
      <c r="D14" s="16"/>
      <c r="H14" s="16"/>
      <c r="J14" s="16"/>
      <c r="M14" s="16"/>
    </row>
    <row r="15" spans="1:17" ht="12.75" customHeight="1">
      <c r="M15" s="16"/>
    </row>
    <row r="16" spans="1:17" ht="12.75" customHeight="1">
      <c r="M16" s="16"/>
    </row>
    <row r="17" spans="13:13" ht="12.75" customHeight="1">
      <c r="M17" s="16"/>
    </row>
    <row r="18" spans="13:13" ht="12.75" customHeight="1">
      <c r="M18" s="16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honeticPr fontId="16" type="noConversion"/>
  <printOptions horizontalCentered="1"/>
  <pageMargins left="0.58958333333333302" right="0.58958333333333302" top="0.78958333333333297" bottom="0.78958333333333297" header="0.5" footer="0.5"/>
  <pageSetup paperSize="9" scale="90" fitToHeight="1000" orientation="landscape" r:id="rId1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6"/>
  <sheetViews>
    <sheetView showGridLines="0" showZeros="0" workbookViewId="0">
      <selection activeCell="D5" sqref="D5:I5"/>
    </sheetView>
  </sheetViews>
  <sheetFormatPr defaultColWidth="9.1640625" defaultRowHeight="12.75" customHeight="1"/>
  <cols>
    <col min="1" max="1" width="11.6640625" customWidth="1"/>
    <col min="2" max="2" width="15.6640625" customWidth="1"/>
    <col min="3" max="3" width="11.83203125" customWidth="1"/>
    <col min="4" max="4" width="10" bestFit="1" customWidth="1"/>
    <col min="5" max="5" width="11.83203125" customWidth="1"/>
    <col min="6" max="6" width="10.6640625" customWidth="1"/>
    <col min="7" max="7" width="4.83203125" customWidth="1"/>
    <col min="8" max="8" width="9.6640625" customWidth="1"/>
    <col min="9" max="9" width="11.83203125" customWidth="1"/>
    <col min="10" max="11" width="6.83203125" customWidth="1"/>
    <col min="12" max="13" width="10" bestFit="1" customWidth="1"/>
    <col min="14" max="18" width="9.1640625" customWidth="1"/>
    <col min="19" max="19" width="6.83203125" customWidth="1"/>
    <col min="20" max="20" width="9.1640625" customWidth="1"/>
    <col min="28" max="29" width="9.1640625" customWidth="1"/>
  </cols>
  <sheetData>
    <row r="1" spans="1:29" ht="30" customHeight="1">
      <c r="A1" s="107" t="s">
        <v>477</v>
      </c>
    </row>
    <row r="2" spans="1:29" ht="28.5" customHeight="1">
      <c r="A2" s="127" t="s">
        <v>32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</row>
    <row r="3" spans="1:29" ht="22.5" customHeight="1">
      <c r="AC3" s="21" t="s">
        <v>468</v>
      </c>
    </row>
    <row r="4" spans="1:29" ht="17.25" customHeight="1">
      <c r="A4" s="124" t="s">
        <v>120</v>
      </c>
      <c r="B4" s="124" t="s">
        <v>121</v>
      </c>
      <c r="C4" s="129" t="s">
        <v>204</v>
      </c>
      <c r="D4" s="135"/>
      <c r="E4" s="135"/>
      <c r="F4" s="135"/>
      <c r="G4" s="135"/>
      <c r="H4" s="135"/>
      <c r="I4" s="135"/>
      <c r="J4" s="135"/>
      <c r="K4" s="132"/>
      <c r="L4" s="129" t="s">
        <v>205</v>
      </c>
      <c r="M4" s="135"/>
      <c r="N4" s="135"/>
      <c r="O4" s="135"/>
      <c r="P4" s="135"/>
      <c r="Q4" s="135"/>
      <c r="R4" s="135"/>
      <c r="S4" s="135"/>
      <c r="T4" s="132"/>
      <c r="U4" s="129" t="s">
        <v>206</v>
      </c>
      <c r="V4" s="135"/>
      <c r="W4" s="135"/>
      <c r="X4" s="135"/>
      <c r="Y4" s="135"/>
      <c r="Z4" s="135"/>
      <c r="AA4" s="135"/>
      <c r="AB4" s="135"/>
      <c r="AC4" s="132"/>
    </row>
    <row r="5" spans="1:29" ht="17.25" customHeight="1">
      <c r="A5" s="124"/>
      <c r="B5" s="124"/>
      <c r="C5" s="137" t="s">
        <v>123</v>
      </c>
      <c r="D5" s="129" t="s">
        <v>207</v>
      </c>
      <c r="E5" s="135"/>
      <c r="F5" s="135"/>
      <c r="G5" s="135"/>
      <c r="H5" s="135"/>
      <c r="I5" s="132"/>
      <c r="J5" s="133" t="s">
        <v>208</v>
      </c>
      <c r="K5" s="133" t="s">
        <v>209</v>
      </c>
      <c r="L5" s="137" t="s">
        <v>123</v>
      </c>
      <c r="M5" s="129" t="s">
        <v>207</v>
      </c>
      <c r="N5" s="135"/>
      <c r="O5" s="135"/>
      <c r="P5" s="135"/>
      <c r="Q5" s="135"/>
      <c r="R5" s="132"/>
      <c r="S5" s="133" t="s">
        <v>208</v>
      </c>
      <c r="T5" s="133" t="s">
        <v>209</v>
      </c>
      <c r="U5" s="137" t="s">
        <v>123</v>
      </c>
      <c r="V5" s="129" t="s">
        <v>207</v>
      </c>
      <c r="W5" s="135"/>
      <c r="X5" s="135"/>
      <c r="Y5" s="135"/>
      <c r="Z5" s="135"/>
      <c r="AA5" s="132"/>
      <c r="AB5" s="133" t="s">
        <v>208</v>
      </c>
      <c r="AC5" s="133" t="s">
        <v>209</v>
      </c>
    </row>
    <row r="6" spans="1:29" ht="34.5" customHeight="1">
      <c r="A6" s="124"/>
      <c r="B6" s="124"/>
      <c r="C6" s="138"/>
      <c r="D6" s="125" t="s">
        <v>131</v>
      </c>
      <c r="E6" s="125" t="s">
        <v>210</v>
      </c>
      <c r="F6" s="125" t="s">
        <v>211</v>
      </c>
      <c r="G6" s="125" t="s">
        <v>212</v>
      </c>
      <c r="H6" s="125"/>
      <c r="I6" s="125"/>
      <c r="J6" s="136"/>
      <c r="K6" s="136"/>
      <c r="L6" s="138"/>
      <c r="M6" s="125" t="s">
        <v>131</v>
      </c>
      <c r="N6" s="125" t="s">
        <v>210</v>
      </c>
      <c r="O6" s="125" t="s">
        <v>211</v>
      </c>
      <c r="P6" s="125" t="s">
        <v>212</v>
      </c>
      <c r="Q6" s="125"/>
      <c r="R6" s="125"/>
      <c r="S6" s="136"/>
      <c r="T6" s="136"/>
      <c r="U6" s="138"/>
      <c r="V6" s="125" t="s">
        <v>131</v>
      </c>
      <c r="W6" s="125" t="s">
        <v>210</v>
      </c>
      <c r="X6" s="125" t="s">
        <v>211</v>
      </c>
      <c r="Y6" s="125" t="s">
        <v>212</v>
      </c>
      <c r="Z6" s="125"/>
      <c r="AA6" s="125"/>
      <c r="AB6" s="136"/>
      <c r="AC6" s="136"/>
    </row>
    <row r="7" spans="1:29" ht="50.25" customHeight="1">
      <c r="A7" s="124"/>
      <c r="B7" s="124"/>
      <c r="C7" s="139"/>
      <c r="D7" s="125"/>
      <c r="E7" s="125"/>
      <c r="F7" s="125"/>
      <c r="G7" s="18" t="s">
        <v>131</v>
      </c>
      <c r="H7" s="18" t="s">
        <v>213</v>
      </c>
      <c r="I7" s="18" t="s">
        <v>214</v>
      </c>
      <c r="J7" s="134"/>
      <c r="K7" s="134"/>
      <c r="L7" s="139"/>
      <c r="M7" s="125"/>
      <c r="N7" s="125"/>
      <c r="O7" s="125"/>
      <c r="P7" s="18" t="s">
        <v>131</v>
      </c>
      <c r="Q7" s="18" t="s">
        <v>213</v>
      </c>
      <c r="R7" s="18" t="s">
        <v>214</v>
      </c>
      <c r="S7" s="134"/>
      <c r="T7" s="134"/>
      <c r="U7" s="139"/>
      <c r="V7" s="125"/>
      <c r="W7" s="125"/>
      <c r="X7" s="125"/>
      <c r="Y7" s="18" t="s">
        <v>131</v>
      </c>
      <c r="Z7" s="18" t="s">
        <v>213</v>
      </c>
      <c r="AA7" s="18" t="s">
        <v>214</v>
      </c>
      <c r="AB7" s="134"/>
      <c r="AC7" s="134"/>
    </row>
    <row r="8" spans="1:29" ht="24" customHeight="1">
      <c r="A8" s="62" t="s">
        <v>269</v>
      </c>
      <c r="B8" s="62" t="s">
        <v>123</v>
      </c>
      <c r="C8" s="61">
        <v>0.19</v>
      </c>
      <c r="D8" s="61">
        <v>0.19</v>
      </c>
      <c r="E8" s="61"/>
      <c r="F8" s="61">
        <v>0.19</v>
      </c>
      <c r="G8" s="61"/>
      <c r="H8" s="61"/>
      <c r="I8" s="61"/>
      <c r="J8" s="61"/>
      <c r="K8" s="61"/>
      <c r="L8" s="61">
        <v>0.19</v>
      </c>
      <c r="M8" s="61">
        <v>0.19</v>
      </c>
      <c r="N8" s="61">
        <v>0</v>
      </c>
      <c r="O8" s="61">
        <v>0.19</v>
      </c>
      <c r="P8" s="61">
        <v>0</v>
      </c>
      <c r="Q8" s="61">
        <v>0</v>
      </c>
      <c r="R8" s="61">
        <v>0</v>
      </c>
      <c r="S8" s="61">
        <v>0</v>
      </c>
      <c r="T8" s="61">
        <v>0</v>
      </c>
      <c r="U8" s="92" t="s">
        <v>369</v>
      </c>
      <c r="V8" s="92" t="s">
        <v>369</v>
      </c>
      <c r="W8" s="61"/>
      <c r="X8" s="92" t="s">
        <v>369</v>
      </c>
      <c r="Y8" s="61"/>
      <c r="Z8" s="61"/>
      <c r="AA8" s="61"/>
      <c r="AB8" s="61"/>
      <c r="AC8" s="61"/>
    </row>
    <row r="9" spans="1:29" ht="24" customHeight="1">
      <c r="A9" s="62" t="s">
        <v>270</v>
      </c>
      <c r="B9" s="62" t="s">
        <v>271</v>
      </c>
      <c r="C9" s="61">
        <v>0.19</v>
      </c>
      <c r="D9" s="61">
        <v>0.19</v>
      </c>
      <c r="E9" s="61"/>
      <c r="F9" s="61">
        <v>0.19</v>
      </c>
      <c r="G9" s="61"/>
      <c r="H9" s="61"/>
      <c r="I9" s="61"/>
      <c r="J9" s="61"/>
      <c r="K9" s="61"/>
      <c r="L9" s="61">
        <v>0.19</v>
      </c>
      <c r="M9" s="61">
        <v>0.19</v>
      </c>
      <c r="N9" s="61">
        <v>0</v>
      </c>
      <c r="O9" s="61">
        <v>0.19</v>
      </c>
      <c r="P9" s="61">
        <v>0</v>
      </c>
      <c r="Q9" s="61">
        <v>0</v>
      </c>
      <c r="R9" s="61">
        <v>0</v>
      </c>
      <c r="S9" s="61">
        <v>0</v>
      </c>
      <c r="T9" s="61">
        <v>0</v>
      </c>
      <c r="U9" s="92" t="s">
        <v>370</v>
      </c>
      <c r="V9" s="92" t="s">
        <v>370</v>
      </c>
      <c r="W9" s="61"/>
      <c r="X9" s="92" t="s">
        <v>370</v>
      </c>
      <c r="Y9" s="61"/>
      <c r="Z9" s="61"/>
      <c r="AA9" s="61"/>
      <c r="AB9" s="61"/>
      <c r="AC9" s="61"/>
    </row>
    <row r="10" spans="1:29" ht="24" customHeight="1">
      <c r="A10" s="62" t="s">
        <v>272</v>
      </c>
      <c r="B10" s="62" t="s">
        <v>271</v>
      </c>
      <c r="C10" s="61">
        <v>0.19</v>
      </c>
      <c r="D10" s="61">
        <v>0.19</v>
      </c>
      <c r="E10" s="61"/>
      <c r="F10" s="61">
        <v>0.19</v>
      </c>
      <c r="G10" s="61"/>
      <c r="H10" s="61"/>
      <c r="I10" s="61"/>
      <c r="J10" s="61"/>
      <c r="K10" s="61"/>
      <c r="L10" s="61">
        <v>0.19</v>
      </c>
      <c r="M10" s="61">
        <v>0.19</v>
      </c>
      <c r="N10" s="61">
        <v>0</v>
      </c>
      <c r="O10" s="61">
        <v>0.19</v>
      </c>
      <c r="P10" s="61">
        <v>0</v>
      </c>
      <c r="Q10" s="61">
        <v>0</v>
      </c>
      <c r="R10" s="61">
        <v>0</v>
      </c>
      <c r="S10" s="61">
        <v>0</v>
      </c>
      <c r="T10" s="61">
        <v>0</v>
      </c>
      <c r="U10" s="92" t="s">
        <v>268</v>
      </c>
      <c r="V10" s="92" t="s">
        <v>268</v>
      </c>
      <c r="W10" s="61"/>
      <c r="X10" s="92" t="s">
        <v>268</v>
      </c>
      <c r="Y10" s="61"/>
      <c r="Z10" s="61"/>
      <c r="AA10" s="61"/>
      <c r="AB10" s="61"/>
      <c r="AC10" s="61"/>
    </row>
    <row r="11" spans="1:29" ht="12.75" customHeight="1">
      <c r="F11" s="16"/>
      <c r="G11" s="16"/>
      <c r="H11" s="16"/>
      <c r="I11" s="16"/>
      <c r="J11" s="16"/>
      <c r="K11" s="16"/>
    </row>
    <row r="12" spans="1:29" ht="12.75" customHeight="1">
      <c r="G12" s="16"/>
      <c r="H12" s="16"/>
      <c r="K12" s="16"/>
    </row>
    <row r="13" spans="1:29" ht="12.75" customHeight="1">
      <c r="H13" s="16"/>
      <c r="K13" s="16"/>
    </row>
    <row r="14" spans="1:29" ht="12.75" customHeight="1">
      <c r="H14" s="16"/>
      <c r="K14" s="16"/>
    </row>
    <row r="15" spans="1:29" ht="12.75" customHeight="1">
      <c r="I15" s="16"/>
      <c r="K15" s="16"/>
    </row>
    <row r="16" spans="1:29" ht="12.75" customHeight="1">
      <c r="I16" s="16"/>
      <c r="J16" s="16"/>
    </row>
  </sheetData>
  <mergeCells count="30"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A2:AC2"/>
    <mergeCell ref="C4:K4"/>
    <mergeCell ref="L4:T4"/>
    <mergeCell ref="U4:AC4"/>
    <mergeCell ref="D5:I5"/>
    <mergeCell ref="M5:R5"/>
    <mergeCell ref="V5:AA5"/>
    <mergeCell ref="T5:T7"/>
    <mergeCell ref="U5:U7"/>
    <mergeCell ref="V6:V7"/>
    <mergeCell ref="W6:W7"/>
    <mergeCell ref="X6:X7"/>
    <mergeCell ref="AB5:AB7"/>
    <mergeCell ref="AC5:AC7"/>
    <mergeCell ref="G6:I6"/>
    <mergeCell ref="P6:R6"/>
  </mergeCells>
  <phoneticPr fontId="16" type="noConversion"/>
  <printOptions horizontalCentered="1"/>
  <pageMargins left="0.58958333333333302" right="0.58958333333333302" top="0.78958333333333297" bottom="0.78958333333333297" header="0.5" footer="0.5"/>
  <pageSetup paperSize="9" scale="60" fitToHeight="0" orientation="landscape" r:id="rId1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showGridLines="0" workbookViewId="0"/>
  </sheetViews>
  <sheetFormatPr defaultColWidth="12" defaultRowHeight="14.25"/>
  <cols>
    <col min="1" max="1" width="5" style="1" customWidth="1"/>
    <col min="2" max="2" width="16.6640625" style="1" customWidth="1"/>
    <col min="3" max="3" width="16.5" style="1" customWidth="1"/>
    <col min="4" max="4" width="43" style="1" customWidth="1"/>
    <col min="5" max="5" width="27.33203125" style="1" customWidth="1"/>
    <col min="6" max="16384" width="12" style="1"/>
  </cols>
  <sheetData>
    <row r="1" spans="1:6" ht="16.5" customHeight="1">
      <c r="A1" s="2" t="s">
        <v>33</v>
      </c>
      <c r="B1" s="3"/>
      <c r="C1" s="3"/>
      <c r="D1" s="3"/>
    </row>
    <row r="2" spans="1:6" ht="33.75" customHeight="1">
      <c r="A2" s="148" t="s">
        <v>215</v>
      </c>
      <c r="B2" s="148"/>
      <c r="C2" s="148"/>
      <c r="D2" s="148"/>
      <c r="E2" s="148"/>
      <c r="F2" s="148"/>
    </row>
    <row r="3" spans="1:6" ht="14.25" customHeight="1">
      <c r="A3" s="149"/>
      <c r="B3" s="149"/>
      <c r="C3" s="149"/>
      <c r="D3" s="149"/>
      <c r="E3" s="149"/>
    </row>
    <row r="4" spans="1:6">
      <c r="A4" s="4"/>
      <c r="B4" s="5"/>
      <c r="C4" s="6"/>
      <c r="D4" s="6"/>
    </row>
    <row r="5" spans="1:6" ht="21.95" customHeight="1">
      <c r="A5" s="152" t="s">
        <v>216</v>
      </c>
      <c r="B5" s="153"/>
      <c r="C5" s="153"/>
      <c r="D5" s="141" t="s">
        <v>442</v>
      </c>
      <c r="E5" s="144"/>
      <c r="F5" s="144"/>
    </row>
    <row r="6" spans="1:6" ht="21.95" customHeight="1">
      <c r="A6" s="152" t="s">
        <v>217</v>
      </c>
      <c r="B6" s="153"/>
      <c r="C6" s="153"/>
      <c r="D6" s="141" t="s">
        <v>371</v>
      </c>
      <c r="E6" s="141"/>
      <c r="F6" s="141"/>
    </row>
    <row r="7" spans="1:6" ht="21.95" customHeight="1">
      <c r="A7" s="154" t="s">
        <v>218</v>
      </c>
      <c r="B7" s="155"/>
      <c r="C7" s="156"/>
      <c r="D7" s="93" t="s">
        <v>219</v>
      </c>
      <c r="E7" s="140">
        <v>73.040000000000006</v>
      </c>
      <c r="F7" s="140"/>
    </row>
    <row r="8" spans="1:6" ht="21.95" customHeight="1">
      <c r="A8" s="157"/>
      <c r="B8" s="158"/>
      <c r="C8" s="159"/>
      <c r="D8" s="93" t="s">
        <v>220</v>
      </c>
      <c r="E8" s="140">
        <v>73.040000000000006</v>
      </c>
      <c r="F8" s="140"/>
    </row>
    <row r="9" spans="1:6" ht="21.95" customHeight="1">
      <c r="A9" s="160"/>
      <c r="B9" s="161"/>
      <c r="C9" s="159"/>
      <c r="D9" s="93" t="s">
        <v>372</v>
      </c>
      <c r="E9" s="150" t="s">
        <v>369</v>
      </c>
      <c r="F9" s="151"/>
    </row>
    <row r="10" spans="1:6" ht="21.95" customHeight="1">
      <c r="A10" s="141" t="s">
        <v>222</v>
      </c>
      <c r="B10" s="143" t="s">
        <v>446</v>
      </c>
      <c r="C10" s="143"/>
      <c r="D10" s="143"/>
      <c r="E10" s="143"/>
      <c r="F10" s="143"/>
    </row>
    <row r="11" spans="1:6" ht="78.75" customHeight="1">
      <c r="A11" s="142"/>
      <c r="B11" s="143"/>
      <c r="C11" s="143"/>
      <c r="D11" s="143"/>
      <c r="E11" s="143"/>
      <c r="F11" s="143"/>
    </row>
    <row r="12" spans="1:6" s="94" customFormat="1" ht="23.25" customHeight="1">
      <c r="A12" s="141" t="s">
        <v>223</v>
      </c>
      <c r="B12" s="95" t="s">
        <v>224</v>
      </c>
      <c r="C12" s="95" t="s">
        <v>225</v>
      </c>
      <c r="D12" s="95" t="s">
        <v>226</v>
      </c>
      <c r="E12" s="95" t="s">
        <v>227</v>
      </c>
      <c r="F12" s="95" t="s">
        <v>145</v>
      </c>
    </row>
    <row r="13" spans="1:6" ht="23.25" customHeight="1">
      <c r="A13" s="141"/>
      <c r="B13" s="141" t="s">
        <v>228</v>
      </c>
      <c r="C13" s="142" t="s">
        <v>229</v>
      </c>
      <c r="D13" s="93" t="s">
        <v>373</v>
      </c>
      <c r="E13" s="95" t="s">
        <v>374</v>
      </c>
      <c r="F13" s="93"/>
    </row>
    <row r="14" spans="1:6" ht="23.25" customHeight="1">
      <c r="A14" s="141"/>
      <c r="B14" s="144"/>
      <c r="C14" s="145"/>
      <c r="D14" s="93" t="s">
        <v>375</v>
      </c>
      <c r="E14" s="95" t="s">
        <v>376</v>
      </c>
      <c r="F14" s="93"/>
    </row>
    <row r="15" spans="1:6" ht="23.25" customHeight="1">
      <c r="A15" s="141"/>
      <c r="B15" s="144"/>
      <c r="C15" s="145"/>
      <c r="D15" s="93" t="s">
        <v>377</v>
      </c>
      <c r="E15" s="95" t="s">
        <v>378</v>
      </c>
      <c r="F15" s="93"/>
    </row>
    <row r="16" spans="1:6" ht="23.25" customHeight="1">
      <c r="A16" s="141"/>
      <c r="B16" s="144"/>
      <c r="C16" s="146"/>
      <c r="D16" s="93" t="s">
        <v>379</v>
      </c>
      <c r="E16" s="95" t="s">
        <v>380</v>
      </c>
      <c r="F16" s="93"/>
    </row>
    <row r="17" spans="1:6" ht="23.25" customHeight="1">
      <c r="A17" s="141"/>
      <c r="B17" s="144"/>
      <c r="C17" s="141" t="s">
        <v>230</v>
      </c>
      <c r="D17" s="93" t="s">
        <v>381</v>
      </c>
      <c r="E17" s="95" t="s">
        <v>382</v>
      </c>
      <c r="F17" s="93"/>
    </row>
    <row r="18" spans="1:6" ht="23.25" customHeight="1">
      <c r="A18" s="141"/>
      <c r="B18" s="144"/>
      <c r="C18" s="141"/>
      <c r="D18" s="93" t="s">
        <v>383</v>
      </c>
      <c r="E18" s="96">
        <v>1</v>
      </c>
      <c r="F18" s="93"/>
    </row>
    <row r="19" spans="1:6" ht="23.25" customHeight="1">
      <c r="A19" s="141"/>
      <c r="B19" s="144"/>
      <c r="C19" s="141"/>
      <c r="D19" s="93" t="s">
        <v>384</v>
      </c>
      <c r="E19" s="96">
        <v>1</v>
      </c>
      <c r="F19" s="93"/>
    </row>
    <row r="20" spans="1:6" ht="23.25" customHeight="1">
      <c r="A20" s="141"/>
      <c r="B20" s="144"/>
      <c r="C20" s="95" t="s">
        <v>231</v>
      </c>
      <c r="D20" s="93" t="s">
        <v>385</v>
      </c>
      <c r="E20" s="96">
        <v>1</v>
      </c>
      <c r="F20" s="93"/>
    </row>
    <row r="21" spans="1:6" ht="23.25" customHeight="1">
      <c r="A21" s="141"/>
      <c r="B21" s="144"/>
      <c r="C21" s="95" t="s">
        <v>232</v>
      </c>
      <c r="D21" s="10" t="s">
        <v>471</v>
      </c>
      <c r="E21" s="95">
        <v>73.040000000000006</v>
      </c>
      <c r="F21" s="95"/>
    </row>
    <row r="22" spans="1:6" ht="23.25" customHeight="1">
      <c r="A22" s="141"/>
      <c r="B22" s="141" t="s">
        <v>233</v>
      </c>
      <c r="C22" s="141" t="s">
        <v>234</v>
      </c>
      <c r="D22" s="93" t="s">
        <v>386</v>
      </c>
      <c r="E22" s="95" t="s">
        <v>387</v>
      </c>
      <c r="F22" s="93"/>
    </row>
    <row r="23" spans="1:6" ht="23.25" customHeight="1">
      <c r="A23" s="141"/>
      <c r="B23" s="144"/>
      <c r="C23" s="141"/>
      <c r="D23" s="93" t="s">
        <v>388</v>
      </c>
      <c r="E23" s="99" t="s">
        <v>472</v>
      </c>
      <c r="F23" s="93"/>
    </row>
    <row r="24" spans="1:6" ht="23.25" customHeight="1">
      <c r="A24" s="141"/>
      <c r="B24" s="144"/>
      <c r="C24" s="141"/>
      <c r="D24" s="93" t="s">
        <v>389</v>
      </c>
      <c r="E24" s="95" t="s">
        <v>390</v>
      </c>
      <c r="F24" s="93"/>
    </row>
    <row r="25" spans="1:6" ht="23.25" customHeight="1">
      <c r="A25" s="141"/>
      <c r="B25" s="144"/>
      <c r="C25" s="141" t="s">
        <v>235</v>
      </c>
      <c r="D25" s="93" t="s">
        <v>391</v>
      </c>
      <c r="E25" s="95" t="s">
        <v>392</v>
      </c>
      <c r="F25" s="93"/>
    </row>
    <row r="26" spans="1:6" ht="23.25" customHeight="1">
      <c r="A26" s="141"/>
      <c r="B26" s="144"/>
      <c r="C26" s="141"/>
      <c r="D26" s="93" t="s">
        <v>393</v>
      </c>
      <c r="E26" s="95" t="s">
        <v>394</v>
      </c>
      <c r="F26" s="93"/>
    </row>
    <row r="27" spans="1:6" ht="23.25" customHeight="1">
      <c r="A27" s="141"/>
      <c r="B27" s="144"/>
      <c r="C27" s="141"/>
      <c r="D27" s="93" t="s">
        <v>395</v>
      </c>
      <c r="E27" s="95" t="s">
        <v>396</v>
      </c>
      <c r="F27" s="93"/>
    </row>
    <row r="28" spans="1:6" ht="23.25" customHeight="1">
      <c r="A28" s="141"/>
      <c r="B28" s="144"/>
      <c r="C28" s="141"/>
      <c r="D28" s="93" t="s">
        <v>397</v>
      </c>
      <c r="E28" s="95" t="s">
        <v>398</v>
      </c>
      <c r="F28" s="93"/>
    </row>
    <row r="29" spans="1:6" ht="33" customHeight="1">
      <c r="A29" s="141"/>
      <c r="B29" s="144"/>
      <c r="C29" s="95" t="s">
        <v>236</v>
      </c>
      <c r="D29" s="93" t="s">
        <v>399</v>
      </c>
      <c r="E29" s="95" t="s">
        <v>400</v>
      </c>
      <c r="F29" s="93"/>
    </row>
    <row r="30" spans="1:6" ht="33" customHeight="1">
      <c r="A30" s="141"/>
      <c r="B30" s="144"/>
      <c r="C30" s="95" t="s">
        <v>237</v>
      </c>
      <c r="D30" s="93" t="s">
        <v>401</v>
      </c>
      <c r="E30" s="95" t="s">
        <v>402</v>
      </c>
      <c r="F30" s="93"/>
    </row>
    <row r="31" spans="1:6" ht="33" customHeight="1">
      <c r="A31" s="141"/>
      <c r="B31" s="95" t="s">
        <v>238</v>
      </c>
      <c r="C31" s="95" t="s">
        <v>239</v>
      </c>
      <c r="D31" s="93" t="s">
        <v>403</v>
      </c>
      <c r="E31" s="95" t="s">
        <v>404</v>
      </c>
      <c r="F31" s="93"/>
    </row>
    <row r="32" spans="1:6" ht="50.1" customHeight="1">
      <c r="A32" s="147" t="s">
        <v>240</v>
      </c>
      <c r="B32" s="147"/>
      <c r="C32" s="147"/>
      <c r="D32" s="147"/>
      <c r="E32" s="147"/>
      <c r="F32" s="147"/>
    </row>
  </sheetData>
  <mergeCells count="20">
    <mergeCell ref="A32:F32"/>
    <mergeCell ref="A2:F2"/>
    <mergeCell ref="A3:E3"/>
    <mergeCell ref="C17:C19"/>
    <mergeCell ref="E9:F9"/>
    <mergeCell ref="B22:B30"/>
    <mergeCell ref="C22:C24"/>
    <mergeCell ref="C25:C28"/>
    <mergeCell ref="A5:C5"/>
    <mergeCell ref="D5:F5"/>
    <mergeCell ref="A6:C6"/>
    <mergeCell ref="D6:F6"/>
    <mergeCell ref="A7:C9"/>
    <mergeCell ref="E7:F7"/>
    <mergeCell ref="E8:F8"/>
    <mergeCell ref="A10:A11"/>
    <mergeCell ref="B10:F11"/>
    <mergeCell ref="A12:A31"/>
    <mergeCell ref="B13:B21"/>
    <mergeCell ref="C13:C16"/>
  </mergeCells>
  <phoneticPr fontId="16" type="noConversion"/>
  <printOptions horizontalCentered="1"/>
  <pageMargins left="0.469444444444444" right="0.469444444444444" top="0.389583333333333" bottom="0.389583333333333" header="0.34930555555555598" footer="0.2"/>
  <pageSetup paperSize="9" scale="94" orientation="portrait" r:id="rId1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showGridLines="0" workbookViewId="0">
      <selection activeCell="K25" sqref="K25"/>
    </sheetView>
  </sheetViews>
  <sheetFormatPr defaultColWidth="12" defaultRowHeight="14.25"/>
  <cols>
    <col min="1" max="1" width="12" style="1"/>
    <col min="2" max="2" width="18.5" style="1" customWidth="1"/>
    <col min="3" max="3" width="16.33203125" style="1" customWidth="1"/>
    <col min="4" max="4" width="9.33203125" style="1" customWidth="1"/>
    <col min="5" max="5" width="42" style="1" customWidth="1"/>
    <col min="6" max="8" width="18" style="1" customWidth="1"/>
    <col min="9" max="16384" width="12" style="1"/>
  </cols>
  <sheetData>
    <row r="1" spans="1:8" s="11" customFormat="1" ht="16.5" customHeight="1">
      <c r="A1" s="2" t="s">
        <v>35</v>
      </c>
      <c r="B1" s="13"/>
      <c r="C1" s="13"/>
      <c r="D1" s="13"/>
    </row>
    <row r="2" spans="1:8" ht="23.25" customHeight="1">
      <c r="A2" s="148" t="s">
        <v>36</v>
      </c>
      <c r="B2" s="148"/>
      <c r="C2" s="148"/>
      <c r="D2" s="148"/>
      <c r="E2" s="148"/>
      <c r="F2" s="148"/>
      <c r="G2" s="148"/>
      <c r="H2" s="148"/>
    </row>
    <row r="3" spans="1:8" ht="18" customHeight="1">
      <c r="A3" s="149"/>
      <c r="B3" s="149"/>
      <c r="C3" s="149"/>
      <c r="D3" s="149"/>
      <c r="E3" s="149"/>
      <c r="F3" s="149"/>
      <c r="G3" s="149"/>
      <c r="H3" s="149"/>
    </row>
    <row r="4" spans="1:8" s="11" customFormat="1" ht="17.25" customHeight="1">
      <c r="A4" s="14"/>
      <c r="B4" s="14"/>
      <c r="C4" s="14"/>
      <c r="D4" s="14"/>
    </row>
    <row r="5" spans="1:8" ht="27.95" customHeight="1">
      <c r="A5" s="141" t="s">
        <v>241</v>
      </c>
      <c r="B5" s="141"/>
      <c r="C5" s="141"/>
      <c r="D5" s="141" t="s">
        <v>405</v>
      </c>
      <c r="E5" s="141"/>
      <c r="F5" s="141"/>
      <c r="G5" s="141"/>
      <c r="H5" s="141"/>
    </row>
    <row r="6" spans="1:8" ht="24" customHeight="1">
      <c r="A6" s="141" t="s">
        <v>242</v>
      </c>
      <c r="B6" s="141" t="s">
        <v>243</v>
      </c>
      <c r="C6" s="141"/>
      <c r="D6" s="144" t="s">
        <v>244</v>
      </c>
      <c r="E6" s="144"/>
      <c r="F6" s="144" t="s">
        <v>245</v>
      </c>
      <c r="G6" s="144"/>
      <c r="H6" s="144"/>
    </row>
    <row r="7" spans="1:8" ht="24" customHeight="1">
      <c r="A7" s="141"/>
      <c r="B7" s="141"/>
      <c r="C7" s="141"/>
      <c r="D7" s="144"/>
      <c r="E7" s="144"/>
      <c r="F7" s="8" t="s">
        <v>246</v>
      </c>
      <c r="G7" s="8" t="s">
        <v>247</v>
      </c>
      <c r="H7" s="8" t="s">
        <v>248</v>
      </c>
    </row>
    <row r="8" spans="1:8" ht="24" customHeight="1">
      <c r="A8" s="141"/>
      <c r="B8" s="165" t="s">
        <v>406</v>
      </c>
      <c r="C8" s="165"/>
      <c r="D8" s="165" t="s">
        <v>407</v>
      </c>
      <c r="E8" s="165"/>
      <c r="F8" s="98">
        <v>353.05</v>
      </c>
      <c r="G8" s="98">
        <v>353.05</v>
      </c>
      <c r="H8" s="97" t="s">
        <v>439</v>
      </c>
    </row>
    <row r="9" spans="1:8" ht="24" customHeight="1">
      <c r="A9" s="141"/>
      <c r="B9" s="165" t="s">
        <v>408</v>
      </c>
      <c r="C9" s="165"/>
      <c r="D9" s="165" t="s">
        <v>409</v>
      </c>
      <c r="E9" s="165"/>
      <c r="F9" s="98">
        <v>6.5</v>
      </c>
      <c r="G9" s="98">
        <v>6.5</v>
      </c>
      <c r="H9" s="97" t="s">
        <v>439</v>
      </c>
    </row>
    <row r="10" spans="1:8" ht="24" customHeight="1">
      <c r="A10" s="141"/>
      <c r="B10" s="165" t="s">
        <v>410</v>
      </c>
      <c r="C10" s="165"/>
      <c r="D10" s="165" t="s">
        <v>411</v>
      </c>
      <c r="E10" s="165"/>
      <c r="F10" s="98">
        <v>73.040000000000006</v>
      </c>
      <c r="G10" s="98">
        <v>73.040000000000006</v>
      </c>
      <c r="H10" s="97" t="s">
        <v>440</v>
      </c>
    </row>
    <row r="11" spans="1:8" ht="24" customHeight="1">
      <c r="A11" s="141"/>
      <c r="B11" s="141" t="s">
        <v>249</v>
      </c>
      <c r="C11" s="141"/>
      <c r="D11" s="141"/>
      <c r="E11" s="144"/>
      <c r="F11" s="98">
        <v>432.59</v>
      </c>
      <c r="G11" s="98">
        <v>432.59</v>
      </c>
      <c r="H11" s="97" t="s">
        <v>441</v>
      </c>
    </row>
    <row r="12" spans="1:8" ht="139.5" customHeight="1">
      <c r="A12" s="95" t="s">
        <v>250</v>
      </c>
      <c r="B12" s="162" t="s">
        <v>412</v>
      </c>
      <c r="C12" s="162"/>
      <c r="D12" s="162"/>
      <c r="E12" s="162"/>
      <c r="F12" s="162"/>
      <c r="G12" s="162"/>
      <c r="H12" s="162"/>
    </row>
    <row r="13" spans="1:8" ht="30" customHeight="1">
      <c r="A13" s="141" t="s">
        <v>251</v>
      </c>
      <c r="B13" s="95" t="s">
        <v>224</v>
      </c>
      <c r="C13" s="141" t="s">
        <v>225</v>
      </c>
      <c r="D13" s="141"/>
      <c r="E13" s="141" t="s">
        <v>226</v>
      </c>
      <c r="F13" s="141"/>
      <c r="G13" s="141" t="s">
        <v>227</v>
      </c>
      <c r="H13" s="141"/>
    </row>
    <row r="14" spans="1:8" ht="32.1" customHeight="1">
      <c r="A14" s="141"/>
      <c r="B14" s="144" t="s">
        <v>252</v>
      </c>
      <c r="C14" s="144" t="s">
        <v>229</v>
      </c>
      <c r="D14" s="144"/>
      <c r="E14" s="164" t="s">
        <v>413</v>
      </c>
      <c r="F14" s="164"/>
      <c r="G14" s="165" t="s">
        <v>414</v>
      </c>
      <c r="H14" s="165"/>
    </row>
    <row r="15" spans="1:8" ht="32.1" customHeight="1">
      <c r="A15" s="141"/>
      <c r="B15" s="144"/>
      <c r="C15" s="144"/>
      <c r="D15" s="144"/>
      <c r="E15" s="164" t="s">
        <v>415</v>
      </c>
      <c r="F15" s="164"/>
      <c r="G15" s="166">
        <v>1</v>
      </c>
      <c r="H15" s="165"/>
    </row>
    <row r="16" spans="1:8" ht="32.1" customHeight="1">
      <c r="A16" s="141"/>
      <c r="B16" s="144"/>
      <c r="C16" s="141" t="s">
        <v>230</v>
      </c>
      <c r="D16" s="141"/>
      <c r="E16" s="164" t="s">
        <v>416</v>
      </c>
      <c r="F16" s="164"/>
      <c r="G16" s="166">
        <v>1</v>
      </c>
      <c r="H16" s="165"/>
    </row>
    <row r="17" spans="1:8" ht="32.1" customHeight="1">
      <c r="A17" s="141"/>
      <c r="B17" s="144"/>
      <c r="C17" s="141"/>
      <c r="D17" s="141"/>
      <c r="E17" s="164" t="s">
        <v>417</v>
      </c>
      <c r="F17" s="164"/>
      <c r="G17" s="165" t="s">
        <v>418</v>
      </c>
      <c r="H17" s="165"/>
    </row>
    <row r="18" spans="1:8" ht="32.1" customHeight="1">
      <c r="A18" s="141"/>
      <c r="B18" s="144"/>
      <c r="C18" s="141" t="s">
        <v>231</v>
      </c>
      <c r="D18" s="141"/>
      <c r="E18" s="164" t="s">
        <v>419</v>
      </c>
      <c r="F18" s="164"/>
      <c r="G18" s="166">
        <v>1</v>
      </c>
      <c r="H18" s="165"/>
    </row>
    <row r="19" spans="1:8" ht="32.1" customHeight="1">
      <c r="A19" s="141"/>
      <c r="B19" s="144"/>
      <c r="C19" s="141"/>
      <c r="D19" s="141"/>
      <c r="E19" s="164" t="s">
        <v>420</v>
      </c>
      <c r="F19" s="164"/>
      <c r="G19" s="166">
        <v>1</v>
      </c>
      <c r="H19" s="165"/>
    </row>
    <row r="20" spans="1:8" ht="32.1" customHeight="1">
      <c r="A20" s="141"/>
      <c r="B20" s="144"/>
      <c r="C20" s="141" t="s">
        <v>232</v>
      </c>
      <c r="D20" s="141"/>
      <c r="E20" s="167" t="s">
        <v>473</v>
      </c>
      <c r="F20" s="164"/>
      <c r="G20" s="165">
        <v>353.05</v>
      </c>
      <c r="H20" s="165"/>
    </row>
    <row r="21" spans="1:8" ht="32.1" customHeight="1">
      <c r="A21" s="141"/>
      <c r="B21" s="144"/>
      <c r="C21" s="141"/>
      <c r="D21" s="141"/>
      <c r="E21" s="167" t="s">
        <v>474</v>
      </c>
      <c r="F21" s="164"/>
      <c r="G21" s="165">
        <v>6.5</v>
      </c>
      <c r="H21" s="165"/>
    </row>
    <row r="22" spans="1:8" ht="32.1" customHeight="1">
      <c r="A22" s="141"/>
      <c r="B22" s="144"/>
      <c r="C22" s="141"/>
      <c r="D22" s="141"/>
      <c r="E22" s="167" t="s">
        <v>475</v>
      </c>
      <c r="F22" s="164"/>
      <c r="G22" s="165">
        <v>73.040000000000006</v>
      </c>
      <c r="H22" s="165"/>
    </row>
    <row r="23" spans="1:8" ht="32.1" customHeight="1">
      <c r="A23" s="141"/>
      <c r="B23" s="144" t="s">
        <v>253</v>
      </c>
      <c r="C23" s="141" t="s">
        <v>234</v>
      </c>
      <c r="D23" s="141"/>
      <c r="E23" s="164" t="s">
        <v>421</v>
      </c>
      <c r="F23" s="164"/>
      <c r="G23" s="168" t="s">
        <v>476</v>
      </c>
      <c r="H23" s="165"/>
    </row>
    <row r="24" spans="1:8" ht="32.1" customHeight="1">
      <c r="A24" s="141"/>
      <c r="B24" s="144"/>
      <c r="C24" s="141"/>
      <c r="D24" s="141"/>
      <c r="E24" s="164" t="s">
        <v>422</v>
      </c>
      <c r="F24" s="164"/>
      <c r="G24" s="165" t="s">
        <v>423</v>
      </c>
      <c r="H24" s="165"/>
    </row>
    <row r="25" spans="1:8" ht="32.1" customHeight="1">
      <c r="A25" s="141"/>
      <c r="B25" s="144"/>
      <c r="C25" s="141"/>
      <c r="D25" s="141"/>
      <c r="E25" s="164" t="s">
        <v>424</v>
      </c>
      <c r="F25" s="164"/>
      <c r="G25" s="165" t="s">
        <v>425</v>
      </c>
      <c r="H25" s="165"/>
    </row>
    <row r="26" spans="1:8" ht="32.1" customHeight="1">
      <c r="A26" s="141"/>
      <c r="B26" s="144"/>
      <c r="C26" s="141"/>
      <c r="D26" s="141"/>
      <c r="E26" s="164" t="s">
        <v>426</v>
      </c>
      <c r="F26" s="164"/>
      <c r="G26" s="165" t="s">
        <v>427</v>
      </c>
      <c r="H26" s="165"/>
    </row>
    <row r="27" spans="1:8" ht="32.1" customHeight="1">
      <c r="A27" s="141"/>
      <c r="B27" s="144"/>
      <c r="C27" s="141" t="s">
        <v>235</v>
      </c>
      <c r="D27" s="141"/>
      <c r="E27" s="164" t="s">
        <v>428</v>
      </c>
      <c r="F27" s="164"/>
      <c r="G27" s="165" t="s">
        <v>429</v>
      </c>
      <c r="H27" s="165"/>
    </row>
    <row r="28" spans="1:8" ht="32.1" customHeight="1">
      <c r="A28" s="141"/>
      <c r="B28" s="144"/>
      <c r="C28" s="141"/>
      <c r="D28" s="141"/>
      <c r="E28" s="164" t="s">
        <v>430</v>
      </c>
      <c r="F28" s="164"/>
      <c r="G28" s="165" t="s">
        <v>431</v>
      </c>
      <c r="H28" s="165"/>
    </row>
    <row r="29" spans="1:8" ht="32.1" customHeight="1">
      <c r="A29" s="141"/>
      <c r="B29" s="144"/>
      <c r="C29" s="141" t="s">
        <v>236</v>
      </c>
      <c r="D29" s="141"/>
      <c r="E29" s="164" t="s">
        <v>432</v>
      </c>
      <c r="F29" s="164"/>
      <c r="G29" s="165" t="s">
        <v>433</v>
      </c>
      <c r="H29" s="165"/>
    </row>
    <row r="30" spans="1:8" ht="39.75" customHeight="1">
      <c r="A30" s="141"/>
      <c r="B30" s="144"/>
      <c r="C30" s="141" t="s">
        <v>237</v>
      </c>
      <c r="D30" s="141"/>
      <c r="E30" s="164" t="s">
        <v>434</v>
      </c>
      <c r="F30" s="164"/>
      <c r="G30" s="165" t="s">
        <v>435</v>
      </c>
      <c r="H30" s="165"/>
    </row>
    <row r="31" spans="1:8" ht="32.1" customHeight="1">
      <c r="A31" s="141"/>
      <c r="B31" s="141" t="s">
        <v>238</v>
      </c>
      <c r="C31" s="141" t="s">
        <v>239</v>
      </c>
      <c r="D31" s="141"/>
      <c r="E31" s="164" t="s">
        <v>436</v>
      </c>
      <c r="F31" s="164"/>
      <c r="G31" s="165" t="s">
        <v>435</v>
      </c>
      <c r="H31" s="165"/>
    </row>
    <row r="32" spans="1:8" ht="39" customHeight="1">
      <c r="A32" s="141"/>
      <c r="B32" s="141"/>
      <c r="C32" s="141"/>
      <c r="D32" s="141"/>
      <c r="E32" s="164" t="s">
        <v>437</v>
      </c>
      <c r="F32" s="164"/>
      <c r="G32" s="165" t="s">
        <v>438</v>
      </c>
      <c r="H32" s="165"/>
    </row>
    <row r="33" spans="1:8" s="12" customFormat="1" ht="45" customHeight="1">
      <c r="A33" s="163" t="s">
        <v>254</v>
      </c>
      <c r="B33" s="163"/>
      <c r="C33" s="163"/>
      <c r="D33" s="163"/>
      <c r="E33" s="163"/>
      <c r="F33" s="163"/>
      <c r="G33" s="163"/>
      <c r="H33" s="163"/>
    </row>
    <row r="41" spans="1:8">
      <c r="G41" s="15"/>
    </row>
  </sheetData>
  <mergeCells count="71">
    <mergeCell ref="B31:B32"/>
    <mergeCell ref="C31:D32"/>
    <mergeCell ref="E31:F31"/>
    <mergeCell ref="G31:H31"/>
    <mergeCell ref="E32:F32"/>
    <mergeCell ref="G32:H32"/>
    <mergeCell ref="E29:F29"/>
    <mergeCell ref="G29:H29"/>
    <mergeCell ref="C30:D30"/>
    <mergeCell ref="E30:F30"/>
    <mergeCell ref="G30:H30"/>
    <mergeCell ref="B23:B30"/>
    <mergeCell ref="C23:D26"/>
    <mergeCell ref="E23:F23"/>
    <mergeCell ref="G23:H23"/>
    <mergeCell ref="E24:F24"/>
    <mergeCell ref="G24:H24"/>
    <mergeCell ref="E25:F25"/>
    <mergeCell ref="G25:H25"/>
    <mergeCell ref="E26:F26"/>
    <mergeCell ref="G26:H26"/>
    <mergeCell ref="C27:D28"/>
    <mergeCell ref="E27:F27"/>
    <mergeCell ref="G27:H27"/>
    <mergeCell ref="E28:F28"/>
    <mergeCell ref="G28:H28"/>
    <mergeCell ref="C29:D29"/>
    <mergeCell ref="C20:D22"/>
    <mergeCell ref="E20:F20"/>
    <mergeCell ref="G20:H20"/>
    <mergeCell ref="E21:F21"/>
    <mergeCell ref="G21:H21"/>
    <mergeCell ref="E22:F22"/>
    <mergeCell ref="G22:H22"/>
    <mergeCell ref="G16:H16"/>
    <mergeCell ref="E17:F17"/>
    <mergeCell ref="G17:H17"/>
    <mergeCell ref="C18:D19"/>
    <mergeCell ref="E18:F18"/>
    <mergeCell ref="G18:H18"/>
    <mergeCell ref="E19:F19"/>
    <mergeCell ref="G19:H19"/>
    <mergeCell ref="A5:C5"/>
    <mergeCell ref="D5:H5"/>
    <mergeCell ref="A6:A11"/>
    <mergeCell ref="B6:C7"/>
    <mergeCell ref="D6:E7"/>
    <mergeCell ref="F6:H6"/>
    <mergeCell ref="B8:C8"/>
    <mergeCell ref="D8:E8"/>
    <mergeCell ref="B9:C9"/>
    <mergeCell ref="D9:E9"/>
    <mergeCell ref="B10:C10"/>
    <mergeCell ref="D10:E10"/>
    <mergeCell ref="B11:E11"/>
    <mergeCell ref="B12:H12"/>
    <mergeCell ref="A13:A32"/>
    <mergeCell ref="A33:H33"/>
    <mergeCell ref="A2:H2"/>
    <mergeCell ref="A3:H3"/>
    <mergeCell ref="C13:D13"/>
    <mergeCell ref="E13:F13"/>
    <mergeCell ref="G13:H13"/>
    <mergeCell ref="B14:B22"/>
    <mergeCell ref="C14:D15"/>
    <mergeCell ref="E14:F14"/>
    <mergeCell ref="G14:H14"/>
    <mergeCell ref="E15:F15"/>
    <mergeCell ref="G15:H15"/>
    <mergeCell ref="C16:D17"/>
    <mergeCell ref="E16:F16"/>
  </mergeCells>
  <phoneticPr fontId="16" type="noConversion"/>
  <printOptions horizontalCentered="1"/>
  <pageMargins left="0.469444444444444" right="0.469444444444444" top="0.389583333333333" bottom="0.389583333333333" header="0.34930555555555598" footer="0.40972222222222199"/>
  <pageSetup paperSize="9" scale="72" orientation="portrait" r:id="rId1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showGridLines="0" tabSelected="1" topLeftCell="A22" workbookViewId="0">
      <selection activeCell="J24" sqref="J24"/>
    </sheetView>
  </sheetViews>
  <sheetFormatPr defaultColWidth="12" defaultRowHeight="14.25"/>
  <cols>
    <col min="1" max="1" width="6" style="1" customWidth="1"/>
    <col min="2" max="2" width="13" style="1" customWidth="1"/>
    <col min="3" max="3" width="15.33203125" style="1" customWidth="1"/>
    <col min="4" max="4" width="32.6640625" style="1" customWidth="1"/>
    <col min="5" max="5" width="15" style="1" customWidth="1"/>
    <col min="6" max="6" width="39.83203125" style="1" customWidth="1"/>
    <col min="7" max="7" width="30.6640625" style="1" customWidth="1"/>
    <col min="8" max="16384" width="12" style="1"/>
  </cols>
  <sheetData>
    <row r="1" spans="1:7" ht="16.5" customHeight="1">
      <c r="A1" s="2" t="s">
        <v>37</v>
      </c>
      <c r="B1" s="3"/>
      <c r="C1" s="3"/>
      <c r="D1" s="3"/>
    </row>
    <row r="2" spans="1:7" ht="33.75" customHeight="1">
      <c r="A2" s="169" t="s">
        <v>38</v>
      </c>
      <c r="B2" s="169"/>
      <c r="C2" s="169"/>
      <c r="D2" s="169"/>
      <c r="E2" s="169"/>
      <c r="F2" s="169"/>
      <c r="G2" s="169"/>
    </row>
    <row r="3" spans="1:7" ht="14.25" customHeight="1">
      <c r="A3" s="149"/>
      <c r="B3" s="149"/>
      <c r="C3" s="149"/>
      <c r="D3" s="149"/>
      <c r="E3" s="149"/>
    </row>
    <row r="4" spans="1:7" ht="21.75" customHeight="1">
      <c r="A4" s="4"/>
      <c r="B4" s="5"/>
      <c r="C4" s="6"/>
      <c r="D4" s="6"/>
    </row>
    <row r="5" spans="1:7" ht="33" customHeight="1">
      <c r="A5" s="170" t="s">
        <v>216</v>
      </c>
      <c r="B5" s="171"/>
      <c r="C5" s="171"/>
      <c r="D5" s="152" t="s">
        <v>443</v>
      </c>
      <c r="E5" s="171"/>
      <c r="F5" s="171"/>
      <c r="G5" s="172"/>
    </row>
    <row r="6" spans="1:7" ht="33" customHeight="1">
      <c r="A6" s="173" t="s">
        <v>217</v>
      </c>
      <c r="B6" s="174"/>
      <c r="C6" s="174"/>
      <c r="D6" s="141" t="s">
        <v>444</v>
      </c>
      <c r="E6" s="175"/>
      <c r="F6" s="8" t="s">
        <v>255</v>
      </c>
      <c r="G6" s="93" t="s">
        <v>445</v>
      </c>
    </row>
    <row r="7" spans="1:7" ht="33" customHeight="1">
      <c r="A7" s="183" t="s">
        <v>218</v>
      </c>
      <c r="B7" s="184"/>
      <c r="C7" s="185"/>
      <c r="D7" s="10" t="s">
        <v>219</v>
      </c>
      <c r="E7" s="10">
        <v>73.040000000000006</v>
      </c>
      <c r="F7" s="9" t="s">
        <v>256</v>
      </c>
      <c r="G7" s="10">
        <v>73.040000000000006</v>
      </c>
    </row>
    <row r="8" spans="1:7" ht="33" customHeight="1">
      <c r="A8" s="186"/>
      <c r="B8" s="187"/>
      <c r="C8" s="188"/>
      <c r="D8" s="10" t="s">
        <v>220</v>
      </c>
      <c r="E8" s="10">
        <v>73.040000000000006</v>
      </c>
      <c r="F8" s="9" t="s">
        <v>257</v>
      </c>
      <c r="G8" s="10">
        <v>73.040000000000006</v>
      </c>
    </row>
    <row r="9" spans="1:7" ht="33" customHeight="1">
      <c r="A9" s="189"/>
      <c r="B9" s="190"/>
      <c r="C9" s="191"/>
      <c r="D9" s="10" t="s">
        <v>221</v>
      </c>
      <c r="E9" s="97" t="s">
        <v>439</v>
      </c>
      <c r="F9" s="9" t="s">
        <v>258</v>
      </c>
      <c r="G9" s="97" t="s">
        <v>439</v>
      </c>
    </row>
    <row r="10" spans="1:7" ht="33" customHeight="1">
      <c r="A10" s="144" t="s">
        <v>222</v>
      </c>
      <c r="B10" s="173" t="s">
        <v>259</v>
      </c>
      <c r="C10" s="174"/>
      <c r="D10" s="174"/>
      <c r="E10" s="178"/>
      <c r="F10" s="170" t="s">
        <v>260</v>
      </c>
      <c r="G10" s="172"/>
    </row>
    <row r="11" spans="1:7" ht="175.5" customHeight="1">
      <c r="A11" s="177"/>
      <c r="B11" s="179" t="s">
        <v>447</v>
      </c>
      <c r="C11" s="179"/>
      <c r="D11" s="179"/>
      <c r="E11" s="179"/>
      <c r="F11" s="180" t="s">
        <v>447</v>
      </c>
      <c r="G11" s="181"/>
    </row>
    <row r="12" spans="1:7" ht="23.25" customHeight="1">
      <c r="A12" s="175" t="s">
        <v>261</v>
      </c>
      <c r="B12" s="7" t="s">
        <v>224</v>
      </c>
      <c r="C12" s="7" t="s">
        <v>225</v>
      </c>
      <c r="D12" s="173" t="s">
        <v>226</v>
      </c>
      <c r="E12" s="178"/>
      <c r="F12" s="8" t="s">
        <v>227</v>
      </c>
      <c r="G12" s="8" t="s">
        <v>145</v>
      </c>
    </row>
    <row r="13" spans="1:7" ht="23.25" customHeight="1">
      <c r="A13" s="175"/>
      <c r="B13" s="141" t="s">
        <v>228</v>
      </c>
      <c r="C13" s="142" t="s">
        <v>229</v>
      </c>
      <c r="D13" s="182" t="s">
        <v>373</v>
      </c>
      <c r="E13" s="182"/>
      <c r="F13" s="95" t="s">
        <v>374</v>
      </c>
      <c r="G13" s="9"/>
    </row>
    <row r="14" spans="1:7" ht="23.25" customHeight="1">
      <c r="A14" s="175"/>
      <c r="B14" s="144"/>
      <c r="C14" s="145"/>
      <c r="D14" s="182" t="s">
        <v>375</v>
      </c>
      <c r="E14" s="182"/>
      <c r="F14" s="95" t="s">
        <v>376</v>
      </c>
      <c r="G14" s="9"/>
    </row>
    <row r="15" spans="1:7" ht="23.25" customHeight="1">
      <c r="A15" s="175"/>
      <c r="B15" s="144"/>
      <c r="C15" s="145"/>
      <c r="D15" s="182" t="s">
        <v>448</v>
      </c>
      <c r="E15" s="182"/>
      <c r="F15" s="95" t="s">
        <v>378</v>
      </c>
      <c r="G15" s="9"/>
    </row>
    <row r="16" spans="1:7" ht="23.25" customHeight="1">
      <c r="A16" s="175"/>
      <c r="B16" s="144"/>
      <c r="C16" s="146"/>
      <c r="D16" s="182" t="s">
        <v>449</v>
      </c>
      <c r="E16" s="182"/>
      <c r="F16" s="95" t="s">
        <v>380</v>
      </c>
      <c r="G16" s="9"/>
    </row>
    <row r="17" spans="1:7" ht="23.25" customHeight="1">
      <c r="A17" s="175"/>
      <c r="B17" s="144"/>
      <c r="C17" s="141" t="s">
        <v>230</v>
      </c>
      <c r="D17" s="182" t="s">
        <v>450</v>
      </c>
      <c r="E17" s="182"/>
      <c r="F17" s="95" t="s">
        <v>382</v>
      </c>
      <c r="G17" s="9"/>
    </row>
    <row r="18" spans="1:7" ht="23.25" customHeight="1">
      <c r="A18" s="175"/>
      <c r="B18" s="144"/>
      <c r="C18" s="141"/>
      <c r="D18" s="182" t="s">
        <v>451</v>
      </c>
      <c r="E18" s="182"/>
      <c r="F18" s="96">
        <v>1</v>
      </c>
      <c r="G18" s="9"/>
    </row>
    <row r="19" spans="1:7" ht="23.25" customHeight="1">
      <c r="A19" s="175"/>
      <c r="B19" s="144"/>
      <c r="C19" s="141"/>
      <c r="D19" s="182" t="s">
        <v>452</v>
      </c>
      <c r="E19" s="182"/>
      <c r="F19" s="96">
        <v>1</v>
      </c>
      <c r="G19" s="9"/>
    </row>
    <row r="20" spans="1:7" ht="23.25" customHeight="1">
      <c r="A20" s="175"/>
      <c r="B20" s="144"/>
      <c r="C20" s="95" t="s">
        <v>231</v>
      </c>
      <c r="D20" s="182" t="s">
        <v>453</v>
      </c>
      <c r="E20" s="182"/>
      <c r="F20" s="96">
        <v>1</v>
      </c>
      <c r="G20" s="9"/>
    </row>
    <row r="21" spans="1:7" ht="23.25" customHeight="1">
      <c r="A21" s="175"/>
      <c r="B21" s="144"/>
      <c r="C21" s="95" t="s">
        <v>232</v>
      </c>
      <c r="D21" s="192" t="s">
        <v>471</v>
      </c>
      <c r="E21" s="182"/>
      <c r="F21" s="95">
        <v>73.040000000000006</v>
      </c>
      <c r="G21" s="9"/>
    </row>
    <row r="22" spans="1:7" ht="23.25" customHeight="1">
      <c r="A22" s="175"/>
      <c r="B22" s="141" t="s">
        <v>233</v>
      </c>
      <c r="C22" s="141" t="s">
        <v>234</v>
      </c>
      <c r="D22" s="182" t="s">
        <v>454</v>
      </c>
      <c r="E22" s="182"/>
      <c r="F22" s="95" t="s">
        <v>387</v>
      </c>
      <c r="G22" s="9"/>
    </row>
    <row r="23" spans="1:7" ht="23.25" customHeight="1">
      <c r="A23" s="175"/>
      <c r="B23" s="144"/>
      <c r="C23" s="141"/>
      <c r="D23" s="182" t="s">
        <v>455</v>
      </c>
      <c r="E23" s="182"/>
      <c r="F23" s="99" t="s">
        <v>476</v>
      </c>
      <c r="G23" s="9"/>
    </row>
    <row r="24" spans="1:7" ht="23.25" customHeight="1">
      <c r="A24" s="175"/>
      <c r="B24" s="144"/>
      <c r="C24" s="141"/>
      <c r="D24" s="182" t="s">
        <v>456</v>
      </c>
      <c r="E24" s="182"/>
      <c r="F24" s="95" t="s">
        <v>390</v>
      </c>
      <c r="G24" s="9"/>
    </row>
    <row r="25" spans="1:7" ht="23.25" customHeight="1">
      <c r="A25" s="175"/>
      <c r="B25" s="144"/>
      <c r="C25" s="141" t="s">
        <v>235</v>
      </c>
      <c r="D25" s="182" t="s">
        <v>457</v>
      </c>
      <c r="E25" s="182"/>
      <c r="F25" s="95" t="s">
        <v>392</v>
      </c>
      <c r="G25" s="9"/>
    </row>
    <row r="26" spans="1:7" ht="23.25" customHeight="1">
      <c r="A26" s="175"/>
      <c r="B26" s="144"/>
      <c r="C26" s="141"/>
      <c r="D26" s="182" t="s">
        <v>458</v>
      </c>
      <c r="E26" s="182"/>
      <c r="F26" s="95" t="s">
        <v>394</v>
      </c>
      <c r="G26" s="9"/>
    </row>
    <row r="27" spans="1:7" ht="23.25" customHeight="1">
      <c r="A27" s="175"/>
      <c r="B27" s="144"/>
      <c r="C27" s="141"/>
      <c r="D27" s="182" t="s">
        <v>459</v>
      </c>
      <c r="E27" s="182"/>
      <c r="F27" s="95" t="s">
        <v>396</v>
      </c>
      <c r="G27" s="9"/>
    </row>
    <row r="28" spans="1:7" ht="23.25" customHeight="1">
      <c r="A28" s="175"/>
      <c r="B28" s="144"/>
      <c r="C28" s="141"/>
      <c r="D28" s="182" t="s">
        <v>460</v>
      </c>
      <c r="E28" s="182"/>
      <c r="F28" s="95" t="s">
        <v>398</v>
      </c>
      <c r="G28" s="9"/>
    </row>
    <row r="29" spans="1:7" ht="40.5" customHeight="1">
      <c r="A29" s="175"/>
      <c r="B29" s="144"/>
      <c r="C29" s="95" t="s">
        <v>236</v>
      </c>
      <c r="D29" s="182" t="s">
        <v>461</v>
      </c>
      <c r="E29" s="182"/>
      <c r="F29" s="95" t="s">
        <v>400</v>
      </c>
      <c r="G29" s="9"/>
    </row>
    <row r="30" spans="1:7" ht="40.5" customHeight="1">
      <c r="A30" s="175"/>
      <c r="B30" s="144"/>
      <c r="C30" s="95" t="s">
        <v>237</v>
      </c>
      <c r="D30" s="182" t="s">
        <v>462</v>
      </c>
      <c r="E30" s="182"/>
      <c r="F30" s="95" t="s">
        <v>402</v>
      </c>
      <c r="G30" s="9"/>
    </row>
    <row r="31" spans="1:7" ht="40.5" customHeight="1">
      <c r="A31" s="175"/>
      <c r="B31" s="95" t="s">
        <v>238</v>
      </c>
      <c r="C31" s="95" t="s">
        <v>239</v>
      </c>
      <c r="D31" s="182" t="s">
        <v>463</v>
      </c>
      <c r="E31" s="182"/>
      <c r="F31" s="95" t="s">
        <v>404</v>
      </c>
      <c r="G31" s="9"/>
    </row>
    <row r="32" spans="1:7" ht="48" customHeight="1">
      <c r="A32" s="176" t="s">
        <v>262</v>
      </c>
      <c r="B32" s="176"/>
      <c r="C32" s="176"/>
      <c r="D32" s="176"/>
      <c r="E32" s="176"/>
      <c r="F32" s="176"/>
      <c r="G32" s="176"/>
    </row>
  </sheetData>
  <mergeCells count="40">
    <mergeCell ref="D31:E31"/>
    <mergeCell ref="D23:E23"/>
    <mergeCell ref="D24:E24"/>
    <mergeCell ref="D25:E25"/>
    <mergeCell ref="D26:E26"/>
    <mergeCell ref="D27:E27"/>
    <mergeCell ref="D21:E21"/>
    <mergeCell ref="D22:E22"/>
    <mergeCell ref="D28:E28"/>
    <mergeCell ref="D29:E29"/>
    <mergeCell ref="D30:E30"/>
    <mergeCell ref="A7:C9"/>
    <mergeCell ref="B13:B21"/>
    <mergeCell ref="C13:C16"/>
    <mergeCell ref="C17:C19"/>
    <mergeCell ref="B22:B30"/>
    <mergeCell ref="C22:C24"/>
    <mergeCell ref="C25:C28"/>
    <mergeCell ref="A32:G32"/>
    <mergeCell ref="A10:A11"/>
    <mergeCell ref="A12:A31"/>
    <mergeCell ref="B10:E10"/>
    <mergeCell ref="F10:G10"/>
    <mergeCell ref="B11:E11"/>
    <mergeCell ref="F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A2:G2"/>
    <mergeCell ref="A3:E3"/>
    <mergeCell ref="A5:C5"/>
    <mergeCell ref="D5:G5"/>
    <mergeCell ref="A6:C6"/>
    <mergeCell ref="D6:E6"/>
  </mergeCells>
  <phoneticPr fontId="16" type="noConversion"/>
  <printOptions horizontalCentered="1"/>
  <pageMargins left="0.469444444444444" right="0.469444444444444" top="0.389583333333333" bottom="0.389583333333333" header="0.34930555555555598" footer="0.2"/>
  <pageSetup paperSize="9" scale="75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workbookViewId="0">
      <selection activeCell="O13" sqref="O13"/>
    </sheetView>
  </sheetViews>
  <sheetFormatPr defaultColWidth="9.33203125" defaultRowHeight="11.25"/>
  <cols>
    <col min="1" max="1" width="14.83203125" customWidth="1"/>
    <col min="10" max="10" width="16" customWidth="1"/>
    <col min="11" max="11" width="14.33203125" customWidth="1"/>
    <col min="12" max="12" width="69.6640625" customWidth="1"/>
  </cols>
  <sheetData>
    <row r="1" spans="1:12" ht="22.5">
      <c r="A1" s="108" t="s">
        <v>4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3" spans="1:12" ht="24" customHeight="1">
      <c r="A3" s="47" t="s">
        <v>5</v>
      </c>
      <c r="B3" s="109" t="s">
        <v>6</v>
      </c>
      <c r="C3" s="109"/>
      <c r="D3" s="109"/>
      <c r="E3" s="109"/>
      <c r="F3" s="109"/>
      <c r="G3" s="109"/>
      <c r="H3" s="109"/>
      <c r="I3" s="109"/>
      <c r="J3" s="109"/>
      <c r="K3" s="49" t="s">
        <v>7</v>
      </c>
      <c r="L3" s="49" t="s">
        <v>8</v>
      </c>
    </row>
    <row r="4" spans="1:12" s="46" customFormat="1" ht="24.95" customHeight="1">
      <c r="A4" s="48" t="s">
        <v>9</v>
      </c>
      <c r="B4" s="110" t="s">
        <v>10</v>
      </c>
      <c r="C4" s="110"/>
      <c r="D4" s="110"/>
      <c r="E4" s="110"/>
      <c r="F4" s="110"/>
      <c r="G4" s="110"/>
      <c r="H4" s="110"/>
      <c r="I4" s="110"/>
      <c r="J4" s="110"/>
      <c r="K4" s="60" t="s">
        <v>266</v>
      </c>
      <c r="L4" s="48"/>
    </row>
    <row r="5" spans="1:12" s="46" customFormat="1" ht="24.95" customHeight="1">
      <c r="A5" s="49" t="s">
        <v>11</v>
      </c>
      <c r="B5" s="111" t="s">
        <v>12</v>
      </c>
      <c r="C5" s="111"/>
      <c r="D5" s="111"/>
      <c r="E5" s="111"/>
      <c r="F5" s="111"/>
      <c r="G5" s="111"/>
      <c r="H5" s="111"/>
      <c r="I5" s="111"/>
      <c r="J5" s="111"/>
      <c r="K5" s="60" t="s">
        <v>266</v>
      </c>
      <c r="L5" s="49"/>
    </row>
    <row r="6" spans="1:12" s="46" customFormat="1" ht="24.95" customHeight="1">
      <c r="A6" s="49" t="s">
        <v>13</v>
      </c>
      <c r="B6" s="111" t="s">
        <v>14</v>
      </c>
      <c r="C6" s="111"/>
      <c r="D6" s="111"/>
      <c r="E6" s="111"/>
      <c r="F6" s="111"/>
      <c r="G6" s="111"/>
      <c r="H6" s="111"/>
      <c r="I6" s="111"/>
      <c r="J6" s="111"/>
      <c r="K6" s="60" t="s">
        <v>266</v>
      </c>
      <c r="L6" s="49"/>
    </row>
    <row r="7" spans="1:12" s="46" customFormat="1" ht="24.95" customHeight="1">
      <c r="A7" s="49" t="s">
        <v>15</v>
      </c>
      <c r="B7" s="111" t="s">
        <v>16</v>
      </c>
      <c r="C7" s="111"/>
      <c r="D7" s="111"/>
      <c r="E7" s="111"/>
      <c r="F7" s="111"/>
      <c r="G7" s="111"/>
      <c r="H7" s="111"/>
      <c r="I7" s="111"/>
      <c r="J7" s="111"/>
      <c r="K7" s="60" t="s">
        <v>266</v>
      </c>
      <c r="L7" s="49"/>
    </row>
    <row r="8" spans="1:12" s="46" customFormat="1" ht="24.95" customHeight="1">
      <c r="A8" s="49" t="s">
        <v>17</v>
      </c>
      <c r="B8" s="111" t="s">
        <v>18</v>
      </c>
      <c r="C8" s="111"/>
      <c r="D8" s="111"/>
      <c r="E8" s="111"/>
      <c r="F8" s="111"/>
      <c r="G8" s="111"/>
      <c r="H8" s="111"/>
      <c r="I8" s="111"/>
      <c r="J8" s="111"/>
      <c r="K8" s="60" t="s">
        <v>266</v>
      </c>
      <c r="L8" s="49"/>
    </row>
    <row r="9" spans="1:12" s="46" customFormat="1" ht="24.95" customHeight="1">
      <c r="A9" s="49" t="s">
        <v>19</v>
      </c>
      <c r="B9" s="111" t="s">
        <v>20</v>
      </c>
      <c r="C9" s="111"/>
      <c r="D9" s="111"/>
      <c r="E9" s="111"/>
      <c r="F9" s="111"/>
      <c r="G9" s="111"/>
      <c r="H9" s="111"/>
      <c r="I9" s="111"/>
      <c r="J9" s="111"/>
      <c r="K9" s="60" t="s">
        <v>266</v>
      </c>
      <c r="L9" s="49"/>
    </row>
    <row r="10" spans="1:12" s="46" customFormat="1" ht="24.95" customHeight="1">
      <c r="A10" s="49" t="s">
        <v>21</v>
      </c>
      <c r="B10" s="111" t="s">
        <v>22</v>
      </c>
      <c r="C10" s="111"/>
      <c r="D10" s="111"/>
      <c r="E10" s="111"/>
      <c r="F10" s="111"/>
      <c r="G10" s="111"/>
      <c r="H10" s="111"/>
      <c r="I10" s="111"/>
      <c r="J10" s="111"/>
      <c r="K10" s="60" t="s">
        <v>266</v>
      </c>
      <c r="L10" s="49"/>
    </row>
    <row r="11" spans="1:12" s="46" customFormat="1" ht="24.95" customHeight="1">
      <c r="A11" s="49" t="s">
        <v>23</v>
      </c>
      <c r="B11" s="111" t="s">
        <v>24</v>
      </c>
      <c r="C11" s="111"/>
      <c r="D11" s="111"/>
      <c r="E11" s="111"/>
      <c r="F11" s="111"/>
      <c r="G11" s="111"/>
      <c r="H11" s="111"/>
      <c r="I11" s="111"/>
      <c r="J11" s="111"/>
      <c r="K11" s="60" t="s">
        <v>266</v>
      </c>
      <c r="L11" s="49"/>
    </row>
    <row r="12" spans="1:12" s="46" customFormat="1" ht="24.95" customHeight="1">
      <c r="A12" s="49" t="s">
        <v>25</v>
      </c>
      <c r="B12" s="111" t="s">
        <v>26</v>
      </c>
      <c r="C12" s="111"/>
      <c r="D12" s="111"/>
      <c r="E12" s="111"/>
      <c r="F12" s="111"/>
      <c r="G12" s="111"/>
      <c r="H12" s="111"/>
      <c r="I12" s="111"/>
      <c r="J12" s="111"/>
      <c r="K12" s="60" t="s">
        <v>267</v>
      </c>
      <c r="L12" s="59" t="s">
        <v>264</v>
      </c>
    </row>
    <row r="13" spans="1:12" s="46" customFormat="1" ht="24.95" customHeight="1">
      <c r="A13" s="49" t="s">
        <v>27</v>
      </c>
      <c r="B13" s="111" t="s">
        <v>28</v>
      </c>
      <c r="C13" s="111"/>
      <c r="D13" s="111"/>
      <c r="E13" s="111"/>
      <c r="F13" s="111"/>
      <c r="G13" s="111"/>
      <c r="H13" s="111"/>
      <c r="I13" s="111"/>
      <c r="J13" s="111"/>
      <c r="K13" s="60" t="s">
        <v>266</v>
      </c>
      <c r="L13" s="49"/>
    </row>
    <row r="14" spans="1:12" s="46" customFormat="1" ht="24.95" customHeight="1">
      <c r="A14" s="49" t="s">
        <v>29</v>
      </c>
      <c r="B14" s="111" t="s">
        <v>30</v>
      </c>
      <c r="C14" s="111"/>
      <c r="D14" s="111"/>
      <c r="E14" s="111"/>
      <c r="F14" s="111"/>
      <c r="G14" s="111"/>
      <c r="H14" s="111"/>
      <c r="I14" s="111"/>
      <c r="J14" s="111"/>
      <c r="K14" s="60" t="s">
        <v>267</v>
      </c>
      <c r="L14" s="59" t="s">
        <v>265</v>
      </c>
    </row>
    <row r="15" spans="1:12" ht="24.95" customHeight="1">
      <c r="A15" s="49" t="s">
        <v>31</v>
      </c>
      <c r="B15" s="113" t="s">
        <v>32</v>
      </c>
      <c r="C15" s="113"/>
      <c r="D15" s="113"/>
      <c r="E15" s="113"/>
      <c r="F15" s="113"/>
      <c r="G15" s="113"/>
      <c r="H15" s="113"/>
      <c r="I15" s="113"/>
      <c r="J15" s="113"/>
      <c r="K15" s="60" t="s">
        <v>266</v>
      </c>
      <c r="L15" s="50"/>
    </row>
    <row r="16" spans="1:12" ht="24.95" customHeight="1">
      <c r="A16" s="49" t="s">
        <v>33</v>
      </c>
      <c r="B16" s="111" t="s">
        <v>34</v>
      </c>
      <c r="C16" s="111"/>
      <c r="D16" s="111"/>
      <c r="E16" s="111"/>
      <c r="F16" s="111"/>
      <c r="G16" s="111"/>
      <c r="H16" s="111"/>
      <c r="I16" s="111"/>
      <c r="J16" s="111"/>
      <c r="K16" s="60" t="s">
        <v>266</v>
      </c>
      <c r="L16" s="51"/>
    </row>
    <row r="17" spans="1:12" ht="24.95" customHeight="1">
      <c r="A17" s="49" t="s">
        <v>35</v>
      </c>
      <c r="B17" s="111" t="s">
        <v>36</v>
      </c>
      <c r="C17" s="111"/>
      <c r="D17" s="111"/>
      <c r="E17" s="111"/>
      <c r="F17" s="111"/>
      <c r="G17" s="111"/>
      <c r="H17" s="111"/>
      <c r="I17" s="111"/>
      <c r="J17" s="111"/>
      <c r="K17" s="60" t="s">
        <v>266</v>
      </c>
      <c r="L17" s="52"/>
    </row>
    <row r="18" spans="1:12" ht="24.95" customHeight="1">
      <c r="A18" s="49" t="s">
        <v>37</v>
      </c>
      <c r="B18" s="111" t="s">
        <v>38</v>
      </c>
      <c r="C18" s="111"/>
      <c r="D18" s="111"/>
      <c r="E18" s="111"/>
      <c r="F18" s="111"/>
      <c r="G18" s="111"/>
      <c r="H18" s="111"/>
      <c r="I18" s="111"/>
      <c r="J18" s="111"/>
      <c r="K18" s="60" t="s">
        <v>266</v>
      </c>
      <c r="L18" s="52"/>
    </row>
    <row r="20" spans="1:12" ht="36.950000000000003" customHeight="1">
      <c r="A20" s="112" t="s">
        <v>39</v>
      </c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</row>
  </sheetData>
  <mergeCells count="18">
    <mergeCell ref="B17:J17"/>
    <mergeCell ref="B18:J18"/>
    <mergeCell ref="A20:L20"/>
    <mergeCell ref="B12:J12"/>
    <mergeCell ref="B13:J13"/>
    <mergeCell ref="B14:J14"/>
    <mergeCell ref="B15:J15"/>
    <mergeCell ref="B16:J16"/>
    <mergeCell ref="B7:J7"/>
    <mergeCell ref="B8:J8"/>
    <mergeCell ref="B9:J9"/>
    <mergeCell ref="B10:J10"/>
    <mergeCell ref="B11:J11"/>
    <mergeCell ref="A1:L1"/>
    <mergeCell ref="B3:J3"/>
    <mergeCell ref="B4:J4"/>
    <mergeCell ref="B5:J5"/>
    <mergeCell ref="B6:J6"/>
  </mergeCells>
  <phoneticPr fontId="16" type="noConversion"/>
  <pageMargins left="0.75" right="0.75" top="1" bottom="1" header="0.5" footer="0.5"/>
  <pageSetup paperSize="9" scale="84" fitToHeight="0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showGridLines="0" showZeros="0" topLeftCell="C1" workbookViewId="0">
      <selection activeCell="C8" sqref="C8"/>
    </sheetView>
  </sheetViews>
  <sheetFormatPr defaultColWidth="9.1640625" defaultRowHeight="12.75" customHeight="1"/>
  <cols>
    <col min="1" max="1" width="49.83203125" bestFit="1" customWidth="1"/>
    <col min="2" max="2" width="22.33203125" style="16" customWidth="1"/>
    <col min="3" max="3" width="41" customWidth="1"/>
    <col min="4" max="4" width="27.1640625" style="16" customWidth="1"/>
    <col min="5" max="5" width="43" customWidth="1"/>
    <col min="6" max="6" width="28.33203125" customWidth="1"/>
    <col min="7" max="7" width="35.5" customWidth="1"/>
    <col min="8" max="8" width="28.6640625" customWidth="1"/>
    <col min="9" max="9" width="9.1640625" customWidth="1"/>
  </cols>
  <sheetData>
    <row r="1" spans="1:8" ht="22.5" customHeight="1">
      <c r="A1" s="23" t="s">
        <v>9</v>
      </c>
      <c r="B1" s="24"/>
      <c r="C1" s="24"/>
      <c r="D1" s="24"/>
      <c r="E1" s="24"/>
      <c r="F1" s="25"/>
    </row>
    <row r="2" spans="1:8" ht="22.5" customHeight="1">
      <c r="A2" s="114" t="s">
        <v>10</v>
      </c>
      <c r="B2" s="114"/>
      <c r="C2" s="114"/>
      <c r="D2" s="114"/>
      <c r="E2" s="114"/>
      <c r="F2" s="114"/>
      <c r="G2" s="114"/>
      <c r="H2" s="114"/>
    </row>
    <row r="3" spans="1:8" ht="22.5" customHeight="1">
      <c r="A3" s="115"/>
      <c r="B3" s="115"/>
      <c r="C3" s="26"/>
      <c r="D3" s="26"/>
      <c r="E3" s="27"/>
      <c r="H3" s="28" t="s">
        <v>470</v>
      </c>
    </row>
    <row r="4" spans="1:8" s="63" customFormat="1" ht="22.5" customHeight="1">
      <c r="A4" s="116" t="s">
        <v>40</v>
      </c>
      <c r="B4" s="117"/>
      <c r="C4" s="116" t="s">
        <v>41</v>
      </c>
      <c r="D4" s="116"/>
      <c r="E4" s="116"/>
      <c r="F4" s="116"/>
      <c r="G4" s="116"/>
      <c r="H4" s="116"/>
    </row>
    <row r="5" spans="1:8" s="63" customFormat="1" ht="22.5" customHeight="1">
      <c r="A5" s="64" t="s">
        <v>42</v>
      </c>
      <c r="B5" s="65" t="s">
        <v>43</v>
      </c>
      <c r="C5" s="64" t="s">
        <v>44</v>
      </c>
      <c r="D5" s="66" t="s">
        <v>43</v>
      </c>
      <c r="E5" s="64" t="s">
        <v>45</v>
      </c>
      <c r="F5" s="64" t="s">
        <v>43</v>
      </c>
      <c r="G5" s="64" t="s">
        <v>46</v>
      </c>
      <c r="H5" s="64" t="s">
        <v>43</v>
      </c>
    </row>
    <row r="6" spans="1:8" s="63" customFormat="1" ht="18" customHeight="1">
      <c r="A6" s="67" t="s">
        <v>47</v>
      </c>
      <c r="B6" s="68">
        <v>432.59</v>
      </c>
      <c r="C6" s="69" t="s">
        <v>47</v>
      </c>
      <c r="D6" s="68">
        <v>432.59</v>
      </c>
      <c r="E6" s="70" t="s">
        <v>47</v>
      </c>
      <c r="F6" s="68">
        <v>432.59</v>
      </c>
      <c r="G6" s="70" t="s">
        <v>47</v>
      </c>
      <c r="H6" s="68">
        <v>432.59</v>
      </c>
    </row>
    <row r="7" spans="1:8" s="63" customFormat="1" ht="18" customHeight="1">
      <c r="A7" s="71" t="s">
        <v>48</v>
      </c>
      <c r="B7" s="68">
        <v>432.59</v>
      </c>
      <c r="C7" s="72" t="s">
        <v>49</v>
      </c>
      <c r="D7" s="102">
        <v>343.3</v>
      </c>
      <c r="E7" s="72" t="s">
        <v>50</v>
      </c>
      <c r="F7" s="68">
        <v>359.55</v>
      </c>
      <c r="G7" s="72" t="s">
        <v>51</v>
      </c>
      <c r="H7" s="68">
        <v>383.49</v>
      </c>
    </row>
    <row r="8" spans="1:8" s="63" customFormat="1" ht="18" customHeight="1">
      <c r="A8" s="71" t="s">
        <v>52</v>
      </c>
      <c r="B8" s="68">
        <v>432.59</v>
      </c>
      <c r="C8" s="72" t="s">
        <v>53</v>
      </c>
      <c r="D8" s="68" t="s">
        <v>268</v>
      </c>
      <c r="E8" s="72" t="s">
        <v>54</v>
      </c>
      <c r="F8" s="68">
        <v>353.05</v>
      </c>
      <c r="G8" s="72" t="s">
        <v>55</v>
      </c>
      <c r="H8" s="68">
        <v>49.1</v>
      </c>
    </row>
    <row r="9" spans="1:8" s="63" customFormat="1" ht="18" customHeight="1">
      <c r="A9" s="73" t="s">
        <v>56</v>
      </c>
      <c r="B9" s="68" t="s">
        <v>268</v>
      </c>
      <c r="C9" s="72" t="s">
        <v>57</v>
      </c>
      <c r="D9" s="68" t="s">
        <v>268</v>
      </c>
      <c r="E9" s="72" t="s">
        <v>58</v>
      </c>
      <c r="F9" s="68">
        <v>6.5</v>
      </c>
      <c r="G9" s="72" t="s">
        <v>59</v>
      </c>
      <c r="H9" s="68" t="s">
        <v>268</v>
      </c>
    </row>
    <row r="10" spans="1:8" s="63" customFormat="1" ht="18" customHeight="1">
      <c r="A10" s="71" t="s">
        <v>60</v>
      </c>
      <c r="B10" s="68" t="s">
        <v>268</v>
      </c>
      <c r="C10" s="72" t="s">
        <v>61</v>
      </c>
      <c r="D10" s="68" t="s">
        <v>268</v>
      </c>
      <c r="E10" s="72" t="s">
        <v>62</v>
      </c>
      <c r="F10" s="68" t="s">
        <v>268</v>
      </c>
      <c r="G10" s="72" t="s">
        <v>63</v>
      </c>
      <c r="H10" s="68" t="s">
        <v>268</v>
      </c>
    </row>
    <row r="11" spans="1:8" s="63" customFormat="1" ht="18" customHeight="1">
      <c r="A11" s="71" t="s">
        <v>64</v>
      </c>
      <c r="B11" s="68" t="s">
        <v>268</v>
      </c>
      <c r="C11" s="72" t="s">
        <v>65</v>
      </c>
      <c r="D11" s="68" t="s">
        <v>268</v>
      </c>
      <c r="E11" s="72" t="s">
        <v>66</v>
      </c>
      <c r="F11" s="68" t="s">
        <v>268</v>
      </c>
      <c r="G11" s="72" t="s">
        <v>67</v>
      </c>
      <c r="H11" s="68" t="s">
        <v>268</v>
      </c>
    </row>
    <row r="12" spans="1:8" s="63" customFormat="1" ht="18" customHeight="1">
      <c r="A12" s="71" t="s">
        <v>68</v>
      </c>
      <c r="B12" s="68" t="s">
        <v>268</v>
      </c>
      <c r="C12" s="72" t="s">
        <v>69</v>
      </c>
      <c r="D12" s="68" t="s">
        <v>268</v>
      </c>
      <c r="E12" s="72" t="s">
        <v>70</v>
      </c>
      <c r="F12" s="68">
        <v>73.040000000000006</v>
      </c>
      <c r="G12" s="72" t="s">
        <v>71</v>
      </c>
      <c r="H12" s="68" t="s">
        <v>268</v>
      </c>
    </row>
    <row r="13" spans="1:8" s="63" customFormat="1" ht="18" customHeight="1">
      <c r="A13" s="71" t="s">
        <v>72</v>
      </c>
      <c r="B13" s="68" t="s">
        <v>268</v>
      </c>
      <c r="C13" s="72" t="s">
        <v>73</v>
      </c>
      <c r="D13" s="68" t="s">
        <v>268</v>
      </c>
      <c r="E13" s="72" t="s">
        <v>54</v>
      </c>
      <c r="F13" s="68">
        <v>30.44</v>
      </c>
      <c r="G13" s="72" t="s">
        <v>74</v>
      </c>
      <c r="H13" s="68" t="s">
        <v>268</v>
      </c>
    </row>
    <row r="14" spans="1:8" s="63" customFormat="1" ht="18" customHeight="1">
      <c r="A14" s="71" t="s">
        <v>75</v>
      </c>
      <c r="B14" s="68" t="s">
        <v>268</v>
      </c>
      <c r="C14" s="72" t="s">
        <v>76</v>
      </c>
      <c r="D14" s="68">
        <v>48.98</v>
      </c>
      <c r="E14" s="72" t="s">
        <v>58</v>
      </c>
      <c r="F14" s="68">
        <v>42.6</v>
      </c>
      <c r="G14" s="72" t="s">
        <v>77</v>
      </c>
      <c r="H14" s="68" t="s">
        <v>268</v>
      </c>
    </row>
    <row r="15" spans="1:8" s="63" customFormat="1" ht="18" customHeight="1">
      <c r="A15" s="71" t="s">
        <v>78</v>
      </c>
      <c r="B15" s="68" t="s">
        <v>268</v>
      </c>
      <c r="C15" s="72" t="s">
        <v>79</v>
      </c>
      <c r="D15" s="68" t="s">
        <v>268</v>
      </c>
      <c r="E15" s="72" t="s">
        <v>80</v>
      </c>
      <c r="F15" s="68" t="s">
        <v>268</v>
      </c>
      <c r="G15" s="72" t="s">
        <v>81</v>
      </c>
      <c r="H15" s="68" t="s">
        <v>268</v>
      </c>
    </row>
    <row r="16" spans="1:8" s="63" customFormat="1" ht="18" customHeight="1">
      <c r="A16" s="74" t="s">
        <v>82</v>
      </c>
      <c r="B16" s="68" t="s">
        <v>268</v>
      </c>
      <c r="C16" s="72" t="s">
        <v>83</v>
      </c>
      <c r="D16" s="68">
        <v>17</v>
      </c>
      <c r="E16" s="72" t="s">
        <v>84</v>
      </c>
      <c r="F16" s="68" t="s">
        <v>268</v>
      </c>
      <c r="G16" s="72" t="s">
        <v>85</v>
      </c>
      <c r="H16" s="68" t="s">
        <v>268</v>
      </c>
    </row>
    <row r="17" spans="1:8" s="63" customFormat="1" ht="18" customHeight="1">
      <c r="A17" s="74" t="s">
        <v>86</v>
      </c>
      <c r="B17" s="68" t="s">
        <v>268</v>
      </c>
      <c r="C17" s="72" t="s">
        <v>87</v>
      </c>
      <c r="D17" s="68" t="s">
        <v>268</v>
      </c>
      <c r="E17" s="72" t="s">
        <v>88</v>
      </c>
      <c r="F17" s="68" t="s">
        <v>268</v>
      </c>
      <c r="G17" s="72" t="s">
        <v>89</v>
      </c>
      <c r="H17" s="68" t="s">
        <v>268</v>
      </c>
    </row>
    <row r="18" spans="1:8" s="63" customFormat="1" ht="18" customHeight="1">
      <c r="A18" s="74"/>
      <c r="B18" s="68"/>
      <c r="C18" s="72" t="s">
        <v>90</v>
      </c>
      <c r="D18" s="68" t="s">
        <v>268</v>
      </c>
      <c r="E18" s="72" t="s">
        <v>91</v>
      </c>
      <c r="F18" s="68" t="s">
        <v>268</v>
      </c>
      <c r="G18" s="72"/>
      <c r="H18" s="68"/>
    </row>
    <row r="19" spans="1:8" s="63" customFormat="1" ht="18" customHeight="1">
      <c r="A19" s="74"/>
      <c r="B19" s="68"/>
      <c r="C19" s="72" t="s">
        <v>92</v>
      </c>
      <c r="D19" s="68" t="s">
        <v>268</v>
      </c>
      <c r="E19" s="72" t="s">
        <v>93</v>
      </c>
      <c r="F19" s="68" t="s">
        <v>268</v>
      </c>
      <c r="G19" s="72"/>
      <c r="H19" s="68"/>
    </row>
    <row r="20" spans="1:8" s="63" customFormat="1" ht="18" customHeight="1">
      <c r="A20" s="74"/>
      <c r="B20" s="68"/>
      <c r="C20" s="72" t="s">
        <v>94</v>
      </c>
      <c r="D20" s="68" t="s">
        <v>268</v>
      </c>
      <c r="E20" s="72" t="s">
        <v>95</v>
      </c>
      <c r="F20" s="68" t="s">
        <v>268</v>
      </c>
      <c r="G20" s="72"/>
      <c r="H20" s="68"/>
    </row>
    <row r="21" spans="1:8" s="63" customFormat="1" ht="18" customHeight="1">
      <c r="A21" s="75"/>
      <c r="B21" s="68"/>
      <c r="C21" s="72" t="s">
        <v>96</v>
      </c>
      <c r="D21" s="68" t="s">
        <v>268</v>
      </c>
      <c r="E21" s="72" t="s">
        <v>97</v>
      </c>
      <c r="F21" s="68" t="s">
        <v>268</v>
      </c>
      <c r="G21" s="72"/>
      <c r="H21" s="68"/>
    </row>
    <row r="22" spans="1:8" s="63" customFormat="1" ht="18" customHeight="1">
      <c r="A22" s="76"/>
      <c r="B22" s="68"/>
      <c r="C22" s="72" t="s">
        <v>98</v>
      </c>
      <c r="D22" s="68" t="s">
        <v>268</v>
      </c>
      <c r="E22" s="72" t="s">
        <v>99</v>
      </c>
      <c r="F22" s="68" t="s">
        <v>268</v>
      </c>
      <c r="G22" s="72"/>
      <c r="H22" s="77"/>
    </row>
    <row r="23" spans="1:8" s="63" customFormat="1" ht="18" customHeight="1">
      <c r="A23" s="75"/>
      <c r="B23" s="68"/>
      <c r="C23" s="72" t="s">
        <v>100</v>
      </c>
      <c r="D23" s="68" t="s">
        <v>268</v>
      </c>
      <c r="E23" s="78" t="s">
        <v>101</v>
      </c>
      <c r="F23" s="68" t="s">
        <v>268</v>
      </c>
      <c r="G23" s="78"/>
      <c r="H23" s="77"/>
    </row>
    <row r="24" spans="1:8" s="63" customFormat="1" ht="18" customHeight="1">
      <c r="A24" s="75"/>
      <c r="B24" s="68"/>
      <c r="C24" s="72" t="s">
        <v>102</v>
      </c>
      <c r="D24" s="68" t="s">
        <v>268</v>
      </c>
      <c r="E24" s="78" t="s">
        <v>103</v>
      </c>
      <c r="F24" s="68" t="s">
        <v>268</v>
      </c>
      <c r="G24" s="78"/>
      <c r="H24" s="77"/>
    </row>
    <row r="25" spans="1:8" s="63" customFormat="1" ht="18" customHeight="1">
      <c r="A25" s="75"/>
      <c r="B25" s="68"/>
      <c r="C25" s="72" t="s">
        <v>104</v>
      </c>
      <c r="D25" s="68" t="s">
        <v>268</v>
      </c>
      <c r="E25" s="78" t="s">
        <v>105</v>
      </c>
      <c r="F25" s="68" t="s">
        <v>268</v>
      </c>
      <c r="G25" s="78"/>
      <c r="H25" s="77"/>
    </row>
    <row r="26" spans="1:8" s="63" customFormat="1" ht="18" customHeight="1">
      <c r="A26" s="75"/>
      <c r="B26" s="68"/>
      <c r="C26" s="72" t="s">
        <v>106</v>
      </c>
      <c r="D26" s="68">
        <v>23.32</v>
      </c>
      <c r="E26" s="78"/>
      <c r="F26" s="77"/>
      <c r="G26" s="78"/>
      <c r="H26" s="77"/>
    </row>
    <row r="27" spans="1:8" s="63" customFormat="1" ht="18" customHeight="1">
      <c r="A27" s="76"/>
      <c r="B27" s="68"/>
      <c r="C27" s="72" t="s">
        <v>107</v>
      </c>
      <c r="D27" s="68" t="s">
        <v>268</v>
      </c>
      <c r="E27" s="72"/>
      <c r="F27" s="77"/>
      <c r="G27" s="72"/>
      <c r="H27" s="77"/>
    </row>
    <row r="28" spans="1:8" s="63" customFormat="1" ht="18" customHeight="1">
      <c r="A28" s="76"/>
      <c r="B28" s="68"/>
      <c r="C28" s="72" t="s">
        <v>108</v>
      </c>
      <c r="D28" s="68" t="s">
        <v>268</v>
      </c>
      <c r="E28" s="72"/>
      <c r="F28" s="77"/>
      <c r="G28" s="72"/>
      <c r="H28" s="77"/>
    </row>
    <row r="29" spans="1:8" s="63" customFormat="1" ht="18" customHeight="1">
      <c r="A29" s="76"/>
      <c r="B29" s="68"/>
      <c r="C29" s="72" t="s">
        <v>109</v>
      </c>
      <c r="D29" s="68" t="s">
        <v>268</v>
      </c>
      <c r="E29" s="72"/>
      <c r="F29" s="77"/>
      <c r="G29" s="72"/>
      <c r="H29" s="77"/>
    </row>
    <row r="30" spans="1:8" s="63" customFormat="1" ht="18" customHeight="1">
      <c r="A30" s="76"/>
      <c r="B30" s="68"/>
      <c r="C30" s="72" t="s">
        <v>110</v>
      </c>
      <c r="D30" s="68" t="s">
        <v>268</v>
      </c>
      <c r="E30" s="72"/>
      <c r="F30" s="77"/>
      <c r="G30" s="72"/>
      <c r="H30" s="77"/>
    </row>
    <row r="31" spans="1:8" s="63" customFormat="1" ht="18" customHeight="1">
      <c r="A31" s="66" t="s">
        <v>111</v>
      </c>
      <c r="B31" s="68">
        <v>432.59</v>
      </c>
      <c r="C31" s="66" t="s">
        <v>112</v>
      </c>
      <c r="D31" s="68">
        <v>432.59</v>
      </c>
      <c r="E31" s="66" t="s">
        <v>112</v>
      </c>
      <c r="F31" s="68">
        <v>432.59</v>
      </c>
      <c r="G31" s="66" t="s">
        <v>112</v>
      </c>
      <c r="H31" s="68">
        <v>432.59</v>
      </c>
    </row>
    <row r="32" spans="1:8" s="63" customFormat="1" ht="18" customHeight="1">
      <c r="A32" s="73" t="s">
        <v>113</v>
      </c>
      <c r="B32" s="68" t="s">
        <v>268</v>
      </c>
      <c r="C32" s="74" t="s">
        <v>114</v>
      </c>
      <c r="D32" s="68" t="s">
        <v>268</v>
      </c>
      <c r="E32" s="74" t="s">
        <v>114</v>
      </c>
      <c r="F32" s="68" t="s">
        <v>268</v>
      </c>
      <c r="G32" s="74" t="s">
        <v>114</v>
      </c>
      <c r="H32" s="68" t="s">
        <v>268</v>
      </c>
    </row>
    <row r="33" spans="1:8" s="63" customFormat="1" ht="18" customHeight="1">
      <c r="A33" s="73" t="s">
        <v>115</v>
      </c>
      <c r="B33" s="68" t="s">
        <v>268</v>
      </c>
      <c r="C33" s="67" t="s">
        <v>116</v>
      </c>
      <c r="D33" s="68" t="s">
        <v>268</v>
      </c>
      <c r="E33" s="67" t="s">
        <v>116</v>
      </c>
      <c r="F33" s="68" t="s">
        <v>268</v>
      </c>
      <c r="G33" s="67" t="s">
        <v>116</v>
      </c>
      <c r="H33" s="68" t="s">
        <v>268</v>
      </c>
    </row>
    <row r="34" spans="1:8" s="63" customFormat="1" ht="18" customHeight="1">
      <c r="A34" s="64" t="s">
        <v>118</v>
      </c>
      <c r="B34" s="68">
        <v>432.59</v>
      </c>
      <c r="C34" s="79" t="s">
        <v>119</v>
      </c>
      <c r="D34" s="68">
        <v>432.59</v>
      </c>
      <c r="E34" s="64" t="s">
        <v>119</v>
      </c>
      <c r="F34" s="68">
        <v>432.59</v>
      </c>
      <c r="G34" s="64" t="s">
        <v>119</v>
      </c>
      <c r="H34" s="68">
        <v>432.59</v>
      </c>
    </row>
    <row r="35" spans="1:8" ht="12.75" customHeight="1">
      <c r="B35"/>
    </row>
  </sheetData>
  <mergeCells count="4">
    <mergeCell ref="A2:H2"/>
    <mergeCell ref="A3:B3"/>
    <mergeCell ref="A4:B4"/>
    <mergeCell ref="C4:H4"/>
  </mergeCells>
  <phoneticPr fontId="16" type="noConversion"/>
  <printOptions horizontalCentered="1"/>
  <pageMargins left="0.75138888888888899" right="0.75138888888888899" top="0.51180555555555596" bottom="0.62986111111111098" header="0" footer="0"/>
  <pageSetup paperSize="9" scale="58" orientation="landscape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"/>
  <sheetViews>
    <sheetView showGridLines="0" showZeros="0" workbookViewId="0">
      <selection activeCell="P12" sqref="P12"/>
    </sheetView>
  </sheetViews>
  <sheetFormatPr defaultColWidth="9.1640625" defaultRowHeight="12.75" customHeight="1"/>
  <cols>
    <col min="1" max="1" width="11.6640625" customWidth="1"/>
    <col min="2" max="2" width="21.33203125" customWidth="1"/>
    <col min="3" max="4" width="17.6640625" customWidth="1"/>
    <col min="5" max="5" width="18.5" customWidth="1"/>
    <col min="6" max="6" width="11.33203125" customWidth="1"/>
    <col min="7" max="7" width="10.6640625" customWidth="1"/>
    <col min="8" max="8" width="10.5" customWidth="1"/>
    <col min="9" max="9" width="11.1640625" customWidth="1"/>
    <col min="10" max="10" width="11.33203125" customWidth="1"/>
    <col min="11" max="11" width="11.1640625" customWidth="1"/>
    <col min="12" max="12" width="9.6640625" customWidth="1"/>
    <col min="13" max="13" width="10.5" customWidth="1"/>
    <col min="14" max="15" width="10.6640625" customWidth="1"/>
    <col min="16" max="16" width="9.1640625" customWidth="1"/>
  </cols>
  <sheetData>
    <row r="1" spans="1:15" ht="29.25" customHeight="1">
      <c r="A1" s="16" t="s">
        <v>11</v>
      </c>
      <c r="B1" s="16"/>
    </row>
    <row r="2" spans="1:15" ht="35.25" customHeight="1">
      <c r="A2" s="118" t="s">
        <v>12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45"/>
    </row>
    <row r="3" spans="1:15" ht="21.75" customHeight="1">
      <c r="N3" s="21" t="s">
        <v>468</v>
      </c>
    </row>
    <row r="4" spans="1:15" s="103" customFormat="1" ht="24" customHeight="1">
      <c r="A4" s="123" t="s">
        <v>120</v>
      </c>
      <c r="B4" s="123" t="s">
        <v>121</v>
      </c>
      <c r="C4" s="119" t="s">
        <v>122</v>
      </c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1"/>
    </row>
    <row r="5" spans="1:15" s="103" customFormat="1" ht="24" customHeight="1">
      <c r="A5" s="123"/>
      <c r="B5" s="123"/>
      <c r="C5" s="122" t="s">
        <v>123</v>
      </c>
      <c r="D5" s="122" t="s">
        <v>124</v>
      </c>
      <c r="E5" s="122"/>
      <c r="F5" s="122" t="s">
        <v>125</v>
      </c>
      <c r="G5" s="122" t="s">
        <v>126</v>
      </c>
      <c r="H5" s="122" t="s">
        <v>127</v>
      </c>
      <c r="I5" s="122" t="s">
        <v>128</v>
      </c>
      <c r="J5" s="122" t="s">
        <v>129</v>
      </c>
      <c r="K5" s="122" t="s">
        <v>113</v>
      </c>
      <c r="L5" s="122" t="s">
        <v>117</v>
      </c>
      <c r="M5" s="122" t="s">
        <v>115</v>
      </c>
      <c r="N5" s="122" t="s">
        <v>130</v>
      </c>
    </row>
    <row r="6" spans="1:15" s="103" customFormat="1" ht="24" customHeight="1">
      <c r="A6" s="123"/>
      <c r="B6" s="123"/>
      <c r="C6" s="122"/>
      <c r="D6" s="104" t="s">
        <v>131</v>
      </c>
      <c r="E6" s="104" t="s">
        <v>132</v>
      </c>
      <c r="F6" s="122"/>
      <c r="G6" s="122"/>
      <c r="H6" s="122"/>
      <c r="I6" s="122"/>
      <c r="J6" s="122"/>
      <c r="K6" s="122"/>
      <c r="L6" s="122"/>
      <c r="M6" s="122"/>
      <c r="N6" s="122"/>
    </row>
    <row r="7" spans="1:15" s="103" customFormat="1" ht="24" customHeight="1">
      <c r="A7" s="105" t="s">
        <v>269</v>
      </c>
      <c r="B7" s="105" t="s">
        <v>123</v>
      </c>
      <c r="C7" s="102">
        <v>432.59</v>
      </c>
      <c r="D7" s="102">
        <v>432.59</v>
      </c>
      <c r="E7" s="102">
        <v>0</v>
      </c>
      <c r="F7" s="102">
        <v>0</v>
      </c>
      <c r="G7" s="102">
        <v>0</v>
      </c>
      <c r="H7" s="102">
        <v>0</v>
      </c>
      <c r="I7" s="102">
        <v>0</v>
      </c>
      <c r="J7" s="102">
        <v>0</v>
      </c>
      <c r="K7" s="102">
        <v>0</v>
      </c>
      <c r="L7" s="102">
        <v>0</v>
      </c>
      <c r="M7" s="102">
        <v>0</v>
      </c>
      <c r="N7" s="102">
        <v>0</v>
      </c>
    </row>
    <row r="8" spans="1:15" s="103" customFormat="1" ht="24" customHeight="1">
      <c r="A8" s="105" t="s">
        <v>270</v>
      </c>
      <c r="B8" s="105" t="s">
        <v>271</v>
      </c>
      <c r="C8" s="102">
        <v>432.59</v>
      </c>
      <c r="D8" s="102">
        <v>432.59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102">
        <v>0</v>
      </c>
      <c r="K8" s="102">
        <v>0</v>
      </c>
      <c r="L8" s="102">
        <v>0</v>
      </c>
      <c r="M8" s="102">
        <v>0</v>
      </c>
      <c r="N8" s="102">
        <v>0</v>
      </c>
    </row>
    <row r="9" spans="1:15" ht="24" customHeight="1">
      <c r="A9" s="62" t="s">
        <v>272</v>
      </c>
      <c r="B9" s="62" t="s">
        <v>271</v>
      </c>
      <c r="C9" s="102">
        <v>432.59</v>
      </c>
      <c r="D9" s="102">
        <v>432.59</v>
      </c>
      <c r="E9" s="61">
        <v>0</v>
      </c>
      <c r="F9" s="61">
        <v>0</v>
      </c>
      <c r="G9" s="61">
        <v>0</v>
      </c>
      <c r="H9" s="61">
        <v>0</v>
      </c>
      <c r="I9" s="61">
        <v>0</v>
      </c>
      <c r="J9" s="61">
        <v>0</v>
      </c>
      <c r="K9" s="61">
        <v>0</v>
      </c>
      <c r="L9" s="61">
        <v>0</v>
      </c>
      <c r="M9" s="61">
        <v>0</v>
      </c>
      <c r="N9" s="61">
        <v>0</v>
      </c>
    </row>
    <row r="10" spans="1:15" ht="12.75" customHeight="1">
      <c r="B10" s="16"/>
      <c r="C10" s="16"/>
      <c r="D10" s="16"/>
      <c r="E10" s="16"/>
      <c r="F10" s="16"/>
      <c r="G10" s="16"/>
      <c r="H10" s="16"/>
      <c r="M10" s="16"/>
      <c r="N10" s="16"/>
      <c r="O10" s="16"/>
    </row>
    <row r="11" spans="1:15" ht="12.75" customHeight="1">
      <c r="B11" s="16"/>
      <c r="C11" s="16"/>
      <c r="D11" s="16"/>
      <c r="E11" s="16"/>
      <c r="F11" s="16"/>
      <c r="G11" s="16"/>
      <c r="M11" s="16"/>
      <c r="N11" s="16"/>
      <c r="O11" s="16"/>
    </row>
    <row r="12" spans="1:15" ht="12.75" customHeight="1">
      <c r="C12" s="16"/>
      <c r="D12" s="16"/>
      <c r="E12" s="16"/>
      <c r="M12" s="16"/>
      <c r="N12" s="16"/>
      <c r="O12" s="16"/>
    </row>
    <row r="13" spans="1:15" ht="12.75" customHeight="1">
      <c r="C13" s="16"/>
      <c r="D13" s="16"/>
      <c r="E13" s="16"/>
      <c r="F13" s="16"/>
      <c r="K13" s="16"/>
      <c r="M13" s="16"/>
      <c r="N13" s="16"/>
      <c r="O13" s="16"/>
    </row>
    <row r="14" spans="1:15" ht="12.75" customHeight="1">
      <c r="F14" s="16"/>
      <c r="L14" s="16"/>
      <c r="M14" s="16"/>
      <c r="N14" s="16"/>
      <c r="O14" s="16"/>
    </row>
    <row r="15" spans="1:15" ht="12.75" customHeight="1">
      <c r="L15" s="16"/>
      <c r="M15" s="16"/>
      <c r="N15" s="16"/>
      <c r="O15" s="16"/>
    </row>
    <row r="16" spans="1:15" ht="12.75" customHeight="1">
      <c r="L16" s="16"/>
      <c r="N16" s="16"/>
    </row>
    <row r="17" spans="12:14" ht="12.75" customHeight="1">
      <c r="L17" s="16"/>
      <c r="M17" s="16"/>
      <c r="N17" s="16"/>
    </row>
    <row r="18" spans="12:14" ht="12.75" customHeight="1">
      <c r="M18" s="16"/>
      <c r="N18" s="16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honeticPr fontId="16" type="noConversion"/>
  <printOptions horizontalCentered="1"/>
  <pageMargins left="0.58958333333333302" right="0.58958333333333302" top="0.78958333333333297" bottom="0.78958333333333297" header="0.5" footer="0.5"/>
  <pageSetup paperSize="9" scale="85" fitToHeight="1000" orientation="landscape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"/>
  <sheetViews>
    <sheetView showGridLines="0" showZeros="0" zoomScale="125" zoomScaleNormal="125" workbookViewId="0"/>
  </sheetViews>
  <sheetFormatPr defaultColWidth="9.1640625" defaultRowHeight="12.75" customHeight="1"/>
  <cols>
    <col min="1" max="1" width="13.6640625" customWidth="1"/>
    <col min="2" max="2" width="16.6640625" customWidth="1"/>
    <col min="3" max="4" width="17.1640625" customWidth="1"/>
    <col min="5" max="5" width="13" customWidth="1"/>
    <col min="6" max="12" width="10.5" customWidth="1"/>
    <col min="13" max="13" width="13.33203125" customWidth="1"/>
    <col min="14" max="14" width="9.1640625" customWidth="1"/>
  </cols>
  <sheetData>
    <row r="1" spans="1:13" ht="29.25" customHeight="1">
      <c r="A1" s="16" t="s">
        <v>13</v>
      </c>
      <c r="B1" s="16"/>
    </row>
    <row r="2" spans="1:13" ht="35.25" customHeight="1">
      <c r="A2" s="118" t="s">
        <v>14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45"/>
    </row>
    <row r="3" spans="1:13" ht="21.75" customHeight="1">
      <c r="L3" s="21" t="s">
        <v>468</v>
      </c>
    </row>
    <row r="4" spans="1:13" ht="15" customHeight="1">
      <c r="A4" s="124" t="s">
        <v>120</v>
      </c>
      <c r="B4" s="124" t="s">
        <v>121</v>
      </c>
      <c r="C4" s="124" t="s">
        <v>122</v>
      </c>
      <c r="D4" s="124"/>
      <c r="E4" s="124"/>
      <c r="F4" s="124"/>
      <c r="G4" s="124"/>
      <c r="H4" s="124"/>
      <c r="I4" s="124"/>
      <c r="J4" s="124"/>
      <c r="K4" s="124"/>
      <c r="L4" s="124"/>
    </row>
    <row r="5" spans="1:13" ht="30" customHeight="1">
      <c r="A5" s="124"/>
      <c r="B5" s="124"/>
      <c r="C5" s="125" t="s">
        <v>123</v>
      </c>
      <c r="D5" s="125" t="s">
        <v>133</v>
      </c>
      <c r="E5" s="125"/>
      <c r="F5" s="125" t="s">
        <v>125</v>
      </c>
      <c r="G5" s="125" t="s">
        <v>127</v>
      </c>
      <c r="H5" s="125" t="s">
        <v>128</v>
      </c>
      <c r="I5" s="125" t="s">
        <v>129</v>
      </c>
      <c r="J5" s="125" t="s">
        <v>115</v>
      </c>
      <c r="K5" s="125" t="s">
        <v>130</v>
      </c>
      <c r="L5" s="125" t="s">
        <v>117</v>
      </c>
    </row>
    <row r="6" spans="1:13" ht="40.5" customHeight="1">
      <c r="A6" s="124"/>
      <c r="B6" s="124"/>
      <c r="C6" s="125"/>
      <c r="D6" s="17" t="s">
        <v>131</v>
      </c>
      <c r="E6" s="17" t="s">
        <v>134</v>
      </c>
      <c r="F6" s="125"/>
      <c r="G6" s="125"/>
      <c r="H6" s="125"/>
      <c r="I6" s="125"/>
      <c r="J6" s="125"/>
      <c r="K6" s="125"/>
      <c r="L6" s="125"/>
    </row>
    <row r="7" spans="1:13" ht="12.75" customHeight="1">
      <c r="A7" s="62" t="s">
        <v>269</v>
      </c>
      <c r="B7" s="62" t="s">
        <v>123</v>
      </c>
      <c r="C7" s="61">
        <v>432.59</v>
      </c>
      <c r="D7" s="61">
        <v>432.59</v>
      </c>
      <c r="E7" s="61">
        <v>0</v>
      </c>
      <c r="F7" s="61">
        <v>0</v>
      </c>
      <c r="G7" s="61">
        <v>0</v>
      </c>
      <c r="H7" s="61">
        <v>0</v>
      </c>
      <c r="I7" s="61">
        <v>0</v>
      </c>
      <c r="J7" s="61">
        <v>0</v>
      </c>
      <c r="K7" s="61">
        <v>0</v>
      </c>
      <c r="L7" s="61">
        <v>0</v>
      </c>
    </row>
    <row r="8" spans="1:13" ht="12.75" customHeight="1">
      <c r="A8" s="62" t="s">
        <v>270</v>
      </c>
      <c r="B8" s="62" t="s">
        <v>271</v>
      </c>
      <c r="C8" s="61">
        <v>432.59</v>
      </c>
      <c r="D8" s="61">
        <v>432.59</v>
      </c>
      <c r="E8" s="61">
        <v>0</v>
      </c>
      <c r="F8" s="61">
        <v>0</v>
      </c>
      <c r="G8" s="61">
        <v>0</v>
      </c>
      <c r="H8" s="61">
        <v>0</v>
      </c>
      <c r="I8" s="61">
        <v>0</v>
      </c>
      <c r="J8" s="61">
        <v>0</v>
      </c>
      <c r="K8" s="61">
        <v>0</v>
      </c>
      <c r="L8" s="61">
        <v>0</v>
      </c>
    </row>
    <row r="9" spans="1:13" ht="12.75" customHeight="1">
      <c r="A9" s="62" t="s">
        <v>272</v>
      </c>
      <c r="B9" s="62" t="s">
        <v>271</v>
      </c>
      <c r="C9" s="61">
        <v>432.59</v>
      </c>
      <c r="D9" s="61">
        <v>432.59</v>
      </c>
      <c r="E9" s="61">
        <v>0</v>
      </c>
      <c r="F9" s="61">
        <v>0</v>
      </c>
      <c r="G9" s="61">
        <v>0</v>
      </c>
      <c r="H9" s="61">
        <v>0</v>
      </c>
      <c r="I9" s="61">
        <v>0</v>
      </c>
      <c r="J9" s="61">
        <v>0</v>
      </c>
      <c r="K9" s="61">
        <v>0</v>
      </c>
      <c r="L9" s="61">
        <v>0</v>
      </c>
    </row>
    <row r="10" spans="1:13" ht="12.75" customHeight="1"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</row>
    <row r="11" spans="1:13" ht="12.75" customHeight="1">
      <c r="B11" s="16"/>
      <c r="C11" s="16"/>
      <c r="D11" s="16"/>
      <c r="E11" s="16"/>
      <c r="F11" s="16"/>
      <c r="G11" s="16"/>
      <c r="I11" s="16"/>
      <c r="J11" s="16"/>
      <c r="K11" s="16"/>
      <c r="M11" s="16"/>
    </row>
    <row r="12" spans="1:13" ht="12.75" customHeight="1">
      <c r="C12" s="16"/>
      <c r="D12" s="16"/>
      <c r="E12" s="16"/>
      <c r="I12" s="16"/>
      <c r="J12" s="16"/>
      <c r="K12" s="16"/>
      <c r="M12" s="16"/>
    </row>
    <row r="13" spans="1:13" ht="12.75" customHeight="1">
      <c r="C13" s="16"/>
      <c r="D13" s="16"/>
      <c r="E13" s="16"/>
      <c r="F13" s="16"/>
      <c r="I13" s="16"/>
      <c r="J13" s="16"/>
      <c r="K13" s="16"/>
      <c r="M13" s="16"/>
    </row>
    <row r="14" spans="1:13" ht="12.75" customHeight="1">
      <c r="F14" s="16"/>
      <c r="I14" s="16"/>
      <c r="J14" s="16"/>
      <c r="K14" s="16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honeticPr fontId="16" type="noConversion"/>
  <printOptions horizontalCentered="1"/>
  <pageMargins left="0.59055118110236227" right="0.59055118110236227" top="0.78740157480314965" bottom="0.78740157480314965" header="0.51181102362204722" footer="0.51181102362204722"/>
  <pageSetup paperSize="9" fitToHeight="1000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showGridLines="0" showZeros="0" zoomScaleNormal="100" workbookViewId="0">
      <selection activeCell="G1" sqref="G1"/>
    </sheetView>
  </sheetViews>
  <sheetFormatPr defaultColWidth="9.1640625" defaultRowHeight="12.75" customHeight="1"/>
  <cols>
    <col min="1" max="1" width="47.1640625" bestFit="1" customWidth="1"/>
    <col min="2" max="2" width="18.6640625" customWidth="1"/>
    <col min="3" max="3" width="41" customWidth="1"/>
    <col min="4" max="4" width="21.83203125" customWidth="1"/>
    <col min="5" max="5" width="43" customWidth="1"/>
    <col min="6" max="6" width="20.5" customWidth="1"/>
    <col min="7" max="7" width="43" customWidth="1"/>
    <col min="8" max="8" width="19.33203125" customWidth="1"/>
    <col min="9" max="9" width="9.1640625" customWidth="1"/>
  </cols>
  <sheetData>
    <row r="1" spans="1:10" ht="29.25" customHeight="1">
      <c r="A1" s="193" t="s">
        <v>478</v>
      </c>
      <c r="B1" s="24"/>
      <c r="D1" s="24"/>
      <c r="E1" s="24"/>
      <c r="F1" s="24"/>
      <c r="G1" s="24"/>
      <c r="H1" s="25"/>
    </row>
    <row r="2" spans="1:10" ht="22.5" customHeight="1">
      <c r="A2" s="114" t="s">
        <v>16</v>
      </c>
      <c r="B2" s="114"/>
      <c r="C2" s="114"/>
      <c r="D2" s="114"/>
      <c r="E2" s="114"/>
      <c r="F2" s="114"/>
      <c r="G2" s="114"/>
      <c r="H2" s="114"/>
    </row>
    <row r="3" spans="1:10" ht="22.5" customHeight="1">
      <c r="A3" s="115"/>
      <c r="B3" s="115"/>
      <c r="C3" s="26"/>
      <c r="D3" s="26"/>
      <c r="E3" s="27"/>
      <c r="F3" s="27"/>
      <c r="G3" s="27"/>
      <c r="H3" s="28" t="s">
        <v>468</v>
      </c>
    </row>
    <row r="4" spans="1:10" s="63" customFormat="1" ht="20.25" customHeight="1">
      <c r="A4" s="116" t="s">
        <v>40</v>
      </c>
      <c r="B4" s="116"/>
      <c r="C4" s="116" t="s">
        <v>41</v>
      </c>
      <c r="D4" s="116"/>
      <c r="E4" s="116"/>
      <c r="F4" s="116"/>
      <c r="G4" s="116"/>
      <c r="H4" s="116"/>
    </row>
    <row r="5" spans="1:10" s="63" customFormat="1" ht="20.25" customHeight="1">
      <c r="A5" s="64" t="s">
        <v>42</v>
      </c>
      <c r="B5" s="64" t="s">
        <v>43</v>
      </c>
      <c r="C5" s="64" t="s">
        <v>44</v>
      </c>
      <c r="D5" s="66" t="s">
        <v>43</v>
      </c>
      <c r="E5" s="64" t="s">
        <v>45</v>
      </c>
      <c r="F5" s="64" t="s">
        <v>43</v>
      </c>
      <c r="G5" s="64" t="s">
        <v>46</v>
      </c>
      <c r="H5" s="64" t="s">
        <v>43</v>
      </c>
    </row>
    <row r="6" spans="1:10" s="63" customFormat="1" ht="20.25" customHeight="1">
      <c r="A6" s="67" t="s">
        <v>135</v>
      </c>
      <c r="B6" s="68">
        <v>432.59</v>
      </c>
      <c r="C6" s="67" t="s">
        <v>135</v>
      </c>
      <c r="D6" s="68">
        <v>432.59</v>
      </c>
      <c r="E6" s="72" t="s">
        <v>135</v>
      </c>
      <c r="F6" s="68">
        <v>432.59</v>
      </c>
      <c r="G6" s="72" t="s">
        <v>135</v>
      </c>
      <c r="H6" s="68">
        <v>432.59</v>
      </c>
    </row>
    <row r="7" spans="1:10" s="63" customFormat="1" ht="20.25" customHeight="1">
      <c r="A7" s="71" t="s">
        <v>136</v>
      </c>
      <c r="B7" s="68">
        <v>432.59</v>
      </c>
      <c r="C7" s="72" t="s">
        <v>49</v>
      </c>
      <c r="D7" s="68">
        <v>343.3</v>
      </c>
      <c r="E7" s="72" t="s">
        <v>50</v>
      </c>
      <c r="F7" s="68">
        <v>359.55</v>
      </c>
      <c r="G7" s="72" t="s">
        <v>51</v>
      </c>
      <c r="H7" s="68">
        <v>383.49</v>
      </c>
    </row>
    <row r="8" spans="1:10" s="63" customFormat="1" ht="20.25" customHeight="1">
      <c r="A8" s="73" t="s">
        <v>137</v>
      </c>
      <c r="B8" s="68" t="s">
        <v>268</v>
      </c>
      <c r="C8" s="72" t="s">
        <v>53</v>
      </c>
      <c r="D8" s="68" t="s">
        <v>268</v>
      </c>
      <c r="E8" s="72" t="s">
        <v>54</v>
      </c>
      <c r="F8" s="68">
        <v>353.05</v>
      </c>
      <c r="G8" s="72" t="s">
        <v>55</v>
      </c>
      <c r="H8" s="68">
        <v>49.1</v>
      </c>
      <c r="J8" s="80"/>
    </row>
    <row r="9" spans="1:10" s="63" customFormat="1" ht="20.25" customHeight="1">
      <c r="A9" s="71" t="s">
        <v>138</v>
      </c>
      <c r="B9" s="68" t="s">
        <v>268</v>
      </c>
      <c r="C9" s="72" t="s">
        <v>57</v>
      </c>
      <c r="D9" s="68" t="s">
        <v>268</v>
      </c>
      <c r="E9" s="72" t="s">
        <v>58</v>
      </c>
      <c r="F9" s="68">
        <v>6.5</v>
      </c>
      <c r="G9" s="72" t="s">
        <v>59</v>
      </c>
      <c r="H9" s="68" t="s">
        <v>268</v>
      </c>
    </row>
    <row r="10" spans="1:10" s="63" customFormat="1" ht="20.25" customHeight="1">
      <c r="A10" s="71" t="s">
        <v>139</v>
      </c>
      <c r="B10" s="68" t="s">
        <v>268</v>
      </c>
      <c r="C10" s="72" t="s">
        <v>61</v>
      </c>
      <c r="D10" s="68" t="s">
        <v>268</v>
      </c>
      <c r="E10" s="72" t="s">
        <v>62</v>
      </c>
      <c r="F10" s="68" t="s">
        <v>268</v>
      </c>
      <c r="G10" s="72" t="s">
        <v>63</v>
      </c>
      <c r="H10" s="68" t="s">
        <v>268</v>
      </c>
    </row>
    <row r="11" spans="1:10" s="63" customFormat="1" ht="20.25" customHeight="1">
      <c r="A11" s="71"/>
      <c r="B11" s="77"/>
      <c r="C11" s="72" t="s">
        <v>65</v>
      </c>
      <c r="D11" s="68" t="s">
        <v>268</v>
      </c>
      <c r="E11" s="72" t="s">
        <v>66</v>
      </c>
      <c r="F11" s="68" t="s">
        <v>268</v>
      </c>
      <c r="G11" s="72" t="s">
        <v>67</v>
      </c>
      <c r="H11" s="68" t="s">
        <v>268</v>
      </c>
    </row>
    <row r="12" spans="1:10" s="63" customFormat="1" ht="20.25" customHeight="1">
      <c r="A12" s="71"/>
      <c r="B12" s="77"/>
      <c r="C12" s="72" t="s">
        <v>69</v>
      </c>
      <c r="D12" s="68" t="s">
        <v>268</v>
      </c>
      <c r="E12" s="72" t="s">
        <v>70</v>
      </c>
      <c r="F12" s="68">
        <v>73.040000000000006</v>
      </c>
      <c r="G12" s="72" t="s">
        <v>71</v>
      </c>
      <c r="H12" s="68" t="s">
        <v>268</v>
      </c>
    </row>
    <row r="13" spans="1:10" s="63" customFormat="1" ht="20.25" customHeight="1">
      <c r="A13" s="71"/>
      <c r="B13" s="77"/>
      <c r="C13" s="72" t="s">
        <v>73</v>
      </c>
      <c r="D13" s="68" t="s">
        <v>268</v>
      </c>
      <c r="E13" s="72" t="s">
        <v>54</v>
      </c>
      <c r="F13" s="68">
        <v>30.44</v>
      </c>
      <c r="G13" s="72" t="s">
        <v>74</v>
      </c>
      <c r="H13" s="68" t="s">
        <v>268</v>
      </c>
    </row>
    <row r="14" spans="1:10" s="63" customFormat="1" ht="20.25" customHeight="1">
      <c r="A14" s="71"/>
      <c r="B14" s="77"/>
      <c r="C14" s="72" t="s">
        <v>76</v>
      </c>
      <c r="D14" s="68">
        <v>48.97</v>
      </c>
      <c r="E14" s="72" t="s">
        <v>58</v>
      </c>
      <c r="F14" s="68">
        <v>42.6</v>
      </c>
      <c r="G14" s="72" t="s">
        <v>77</v>
      </c>
      <c r="H14" s="68" t="s">
        <v>268</v>
      </c>
    </row>
    <row r="15" spans="1:10" s="63" customFormat="1" ht="20.25" customHeight="1">
      <c r="A15" s="74"/>
      <c r="B15" s="77"/>
      <c r="C15" s="72" t="s">
        <v>79</v>
      </c>
      <c r="D15" s="68" t="s">
        <v>268</v>
      </c>
      <c r="E15" s="72" t="s">
        <v>80</v>
      </c>
      <c r="F15" s="68" t="s">
        <v>268</v>
      </c>
      <c r="G15" s="72" t="s">
        <v>81</v>
      </c>
      <c r="H15" s="68" t="s">
        <v>268</v>
      </c>
    </row>
    <row r="16" spans="1:10" s="63" customFormat="1" ht="20.25" customHeight="1">
      <c r="A16" s="74"/>
      <c r="B16" s="77"/>
      <c r="C16" s="72" t="s">
        <v>83</v>
      </c>
      <c r="D16" s="68">
        <v>17</v>
      </c>
      <c r="E16" s="72" t="s">
        <v>84</v>
      </c>
      <c r="F16" s="68" t="s">
        <v>268</v>
      </c>
      <c r="G16" s="72" t="s">
        <v>85</v>
      </c>
      <c r="H16" s="68" t="s">
        <v>268</v>
      </c>
    </row>
    <row r="17" spans="1:10" s="63" customFormat="1" ht="20.25" customHeight="1">
      <c r="A17" s="74"/>
      <c r="B17" s="77"/>
      <c r="C17" s="72" t="s">
        <v>87</v>
      </c>
      <c r="D17" s="68" t="s">
        <v>268</v>
      </c>
      <c r="E17" s="72" t="s">
        <v>88</v>
      </c>
      <c r="F17" s="68" t="s">
        <v>268</v>
      </c>
      <c r="G17" s="72" t="s">
        <v>89</v>
      </c>
      <c r="H17" s="68" t="s">
        <v>268</v>
      </c>
    </row>
    <row r="18" spans="1:10" s="63" customFormat="1" ht="20.25" customHeight="1">
      <c r="A18" s="74"/>
      <c r="B18" s="81"/>
      <c r="C18" s="72" t="s">
        <v>90</v>
      </c>
      <c r="D18" s="68" t="s">
        <v>268</v>
      </c>
      <c r="E18" s="72" t="s">
        <v>91</v>
      </c>
      <c r="F18" s="68" t="s">
        <v>268</v>
      </c>
      <c r="G18" s="72"/>
      <c r="H18" s="68"/>
    </row>
    <row r="19" spans="1:10" s="63" customFormat="1" ht="20.25" customHeight="1">
      <c r="A19" s="74"/>
      <c r="B19" s="82"/>
      <c r="C19" s="72" t="s">
        <v>92</v>
      </c>
      <c r="D19" s="68" t="s">
        <v>268</v>
      </c>
      <c r="E19" s="72" t="s">
        <v>93</v>
      </c>
      <c r="F19" s="68" t="s">
        <v>268</v>
      </c>
      <c r="G19" s="72"/>
      <c r="H19" s="68"/>
    </row>
    <row r="20" spans="1:10" s="63" customFormat="1" ht="20.25" customHeight="1">
      <c r="A20" s="74"/>
      <c r="B20" s="81"/>
      <c r="C20" s="72" t="s">
        <v>94</v>
      </c>
      <c r="D20" s="68" t="s">
        <v>268</v>
      </c>
      <c r="E20" s="72" t="s">
        <v>95</v>
      </c>
      <c r="F20" s="68" t="s">
        <v>268</v>
      </c>
      <c r="G20" s="72"/>
      <c r="H20" s="68"/>
    </row>
    <row r="21" spans="1:10" s="63" customFormat="1" ht="20.25" customHeight="1">
      <c r="A21" s="75"/>
      <c r="B21" s="81"/>
      <c r="C21" s="72" t="s">
        <v>96</v>
      </c>
      <c r="D21" s="68" t="s">
        <v>268</v>
      </c>
      <c r="E21" s="72" t="s">
        <v>97</v>
      </c>
      <c r="F21" s="68" t="s">
        <v>268</v>
      </c>
      <c r="G21" s="72"/>
      <c r="H21" s="68"/>
    </row>
    <row r="22" spans="1:10" s="63" customFormat="1" ht="20.25" customHeight="1">
      <c r="A22" s="76"/>
      <c r="B22" s="81"/>
      <c r="C22" s="72" t="s">
        <v>98</v>
      </c>
      <c r="D22" s="68" t="s">
        <v>268</v>
      </c>
      <c r="E22" s="72" t="s">
        <v>99</v>
      </c>
      <c r="F22" s="68" t="s">
        <v>268</v>
      </c>
      <c r="G22" s="72"/>
      <c r="H22" s="77"/>
    </row>
    <row r="23" spans="1:10" s="63" customFormat="1" ht="20.25" customHeight="1">
      <c r="A23" s="75"/>
      <c r="B23" s="81"/>
      <c r="C23" s="72" t="s">
        <v>100</v>
      </c>
      <c r="D23" s="68" t="s">
        <v>268</v>
      </c>
      <c r="E23" s="78" t="s">
        <v>101</v>
      </c>
      <c r="F23" s="68" t="s">
        <v>268</v>
      </c>
      <c r="G23" s="78"/>
      <c r="H23" s="77"/>
    </row>
    <row r="24" spans="1:10" s="63" customFormat="1" ht="20.25" customHeight="1">
      <c r="A24" s="75"/>
      <c r="B24" s="81"/>
      <c r="C24" s="72" t="s">
        <v>102</v>
      </c>
      <c r="D24" s="68" t="s">
        <v>268</v>
      </c>
      <c r="E24" s="78" t="s">
        <v>103</v>
      </c>
      <c r="F24" s="68" t="s">
        <v>268</v>
      </c>
      <c r="G24" s="78"/>
      <c r="H24" s="77"/>
    </row>
    <row r="25" spans="1:10" s="63" customFormat="1" ht="20.25" customHeight="1">
      <c r="A25" s="75"/>
      <c r="B25" s="81"/>
      <c r="C25" s="72" t="s">
        <v>104</v>
      </c>
      <c r="D25" s="68" t="s">
        <v>268</v>
      </c>
      <c r="E25" s="78" t="s">
        <v>105</v>
      </c>
      <c r="F25" s="68" t="s">
        <v>268</v>
      </c>
      <c r="G25" s="78"/>
      <c r="H25" s="77"/>
      <c r="I25" s="80"/>
    </row>
    <row r="26" spans="1:10" s="63" customFormat="1" ht="20.25" customHeight="1">
      <c r="A26" s="75"/>
      <c r="B26" s="81"/>
      <c r="C26" s="72" t="s">
        <v>106</v>
      </c>
      <c r="D26" s="102">
        <v>23.32</v>
      </c>
      <c r="E26" s="72"/>
      <c r="F26" s="72"/>
      <c r="G26" s="72"/>
      <c r="H26" s="77"/>
      <c r="I26" s="80"/>
      <c r="J26" s="80"/>
    </row>
    <row r="27" spans="1:10" s="63" customFormat="1" ht="20.25" customHeight="1">
      <c r="A27" s="76"/>
      <c r="B27" s="82"/>
      <c r="C27" s="72" t="s">
        <v>107</v>
      </c>
      <c r="D27" s="68" t="s">
        <v>268</v>
      </c>
      <c r="E27" s="83"/>
      <c r="F27" s="72"/>
      <c r="G27" s="72"/>
      <c r="H27" s="77"/>
      <c r="I27" s="80"/>
      <c r="J27" s="80"/>
    </row>
    <row r="28" spans="1:10" s="63" customFormat="1" ht="20.25" customHeight="1">
      <c r="A28" s="75"/>
      <c r="B28" s="81"/>
      <c r="C28" s="72" t="s">
        <v>108</v>
      </c>
      <c r="D28" s="68" t="s">
        <v>268</v>
      </c>
      <c r="E28" s="72"/>
      <c r="F28" s="72"/>
      <c r="G28" s="72"/>
      <c r="H28" s="77"/>
      <c r="I28" s="80"/>
      <c r="J28" s="80"/>
    </row>
    <row r="29" spans="1:10" s="63" customFormat="1" ht="20.25" customHeight="1">
      <c r="A29" s="76"/>
      <c r="B29" s="82"/>
      <c r="C29" s="72" t="s">
        <v>109</v>
      </c>
      <c r="D29" s="68" t="s">
        <v>268</v>
      </c>
      <c r="E29" s="72"/>
      <c r="F29" s="72"/>
      <c r="G29" s="72"/>
      <c r="H29" s="77"/>
      <c r="I29" s="80"/>
      <c r="J29" s="80"/>
    </row>
    <row r="30" spans="1:10" s="63" customFormat="1" ht="20.25" customHeight="1">
      <c r="A30" s="76"/>
      <c r="B30" s="81"/>
      <c r="C30" s="72" t="s">
        <v>110</v>
      </c>
      <c r="D30" s="68" t="s">
        <v>268</v>
      </c>
      <c r="E30" s="72"/>
      <c r="F30" s="72"/>
      <c r="G30" s="72"/>
      <c r="H30" s="77"/>
    </row>
    <row r="31" spans="1:10" s="63" customFormat="1" ht="20.25" customHeight="1">
      <c r="A31" s="66" t="s">
        <v>111</v>
      </c>
      <c r="B31" s="68">
        <v>432.59</v>
      </c>
      <c r="C31" s="66" t="s">
        <v>112</v>
      </c>
      <c r="D31" s="68">
        <v>432.59</v>
      </c>
      <c r="E31" s="66" t="s">
        <v>112</v>
      </c>
      <c r="F31" s="68">
        <v>432.59</v>
      </c>
      <c r="G31" s="66" t="s">
        <v>112</v>
      </c>
      <c r="H31" s="68">
        <v>432.59</v>
      </c>
    </row>
    <row r="32" spans="1:10" s="63" customFormat="1" ht="20.25" customHeight="1">
      <c r="A32" s="72" t="s">
        <v>117</v>
      </c>
      <c r="B32" s="68" t="s">
        <v>268</v>
      </c>
      <c r="C32" s="74" t="s">
        <v>114</v>
      </c>
      <c r="D32" s="68" t="s">
        <v>268</v>
      </c>
      <c r="E32" s="74" t="s">
        <v>114</v>
      </c>
      <c r="F32" s="68" t="s">
        <v>268</v>
      </c>
      <c r="G32" s="74" t="s">
        <v>114</v>
      </c>
      <c r="H32" s="68" t="s">
        <v>268</v>
      </c>
    </row>
    <row r="33" spans="1:8" s="63" customFormat="1" ht="20.25" customHeight="1">
      <c r="A33" s="64" t="s">
        <v>118</v>
      </c>
      <c r="B33" s="68">
        <v>432.59</v>
      </c>
      <c r="C33" s="79" t="s">
        <v>119</v>
      </c>
      <c r="D33" s="68">
        <v>432.59</v>
      </c>
      <c r="E33" s="64" t="s">
        <v>119</v>
      </c>
      <c r="F33" s="68">
        <v>432.59</v>
      </c>
      <c r="G33" s="64" t="s">
        <v>119</v>
      </c>
      <c r="H33" s="68">
        <v>432.59</v>
      </c>
    </row>
    <row r="34" spans="1:8" ht="12.75" customHeight="1">
      <c r="D34" s="16"/>
      <c r="H34" s="16"/>
    </row>
    <row r="35" spans="1:8" ht="12.75" customHeight="1">
      <c r="D35" s="16"/>
      <c r="H35" s="16"/>
    </row>
    <row r="36" spans="1:8" ht="12.75" customHeight="1">
      <c r="D36" s="16"/>
      <c r="H36" s="16"/>
    </row>
    <row r="37" spans="1:8" ht="12.75" customHeight="1">
      <c r="D37" s="16"/>
      <c r="H37" s="16"/>
    </row>
    <row r="38" spans="1:8" ht="12.75" customHeight="1">
      <c r="D38" s="16"/>
      <c r="H38" s="16"/>
    </row>
    <row r="39" spans="1:8" ht="12.75" customHeight="1">
      <c r="D39" s="16"/>
      <c r="H39" s="16"/>
    </row>
    <row r="40" spans="1:8" ht="12.75" customHeight="1">
      <c r="D40" s="16"/>
      <c r="H40" s="16"/>
    </row>
    <row r="41" spans="1:8" ht="12.75" customHeight="1">
      <c r="D41" s="16"/>
      <c r="H41" s="16"/>
    </row>
    <row r="42" spans="1:8" ht="12.75" customHeight="1">
      <c r="D42" s="16"/>
      <c r="H42" s="16"/>
    </row>
    <row r="43" spans="1:8" ht="12.75" customHeight="1">
      <c r="D43" s="16"/>
      <c r="H43" s="16"/>
    </row>
    <row r="44" spans="1:8" ht="12.75" customHeight="1">
      <c r="D44" s="16"/>
      <c r="H44" s="16"/>
    </row>
    <row r="45" spans="1:8" ht="12.75" customHeight="1">
      <c r="D45" s="16"/>
      <c r="H45" s="16"/>
    </row>
    <row r="46" spans="1:8" ht="12.75" customHeight="1">
      <c r="D46" s="16"/>
      <c r="H46" s="16"/>
    </row>
    <row r="47" spans="1:8" ht="12.75" customHeight="1">
      <c r="H47" s="16"/>
    </row>
    <row r="48" spans="1:8" ht="12.75" customHeight="1">
      <c r="H48" s="16"/>
    </row>
    <row r="49" spans="8:8" ht="12.75" customHeight="1">
      <c r="H49" s="16"/>
    </row>
    <row r="50" spans="8:8" ht="12.75" customHeight="1">
      <c r="H50" s="16"/>
    </row>
    <row r="51" spans="8:8" ht="12.75" customHeight="1">
      <c r="H51" s="16"/>
    </row>
    <row r="52" spans="8:8" ht="12.75" customHeight="1">
      <c r="H52" s="16"/>
    </row>
  </sheetData>
  <mergeCells count="4">
    <mergeCell ref="A2:H2"/>
    <mergeCell ref="A3:B3"/>
    <mergeCell ref="A4:B4"/>
    <mergeCell ref="C4:H4"/>
  </mergeCells>
  <phoneticPr fontId="16" type="noConversion"/>
  <printOptions horizontalCentered="1"/>
  <pageMargins left="0.75" right="0.75" top="0.78958333333333297" bottom="1" header="0" footer="0"/>
  <pageSetup paperSize="9" scale="63" fitToHeight="0" orientation="landscape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showZeros="0" workbookViewId="0">
      <selection activeCell="D1" sqref="D1"/>
    </sheetView>
  </sheetViews>
  <sheetFormatPr defaultColWidth="9.1640625" defaultRowHeight="12.75" customHeight="1"/>
  <cols>
    <col min="1" max="1" width="21.33203125" customWidth="1"/>
    <col min="2" max="2" width="47.1640625" customWidth="1"/>
    <col min="3" max="3" width="21.33203125" customWidth="1"/>
    <col min="4" max="4" width="26.1640625" customWidth="1"/>
    <col min="5" max="5" width="24.6640625" customWidth="1"/>
    <col min="6" max="6" width="22.1640625" customWidth="1"/>
    <col min="7" max="7" width="18.33203125" customWidth="1"/>
  </cols>
  <sheetData>
    <row r="1" spans="1:7" ht="30" customHeight="1">
      <c r="A1" s="107" t="s">
        <v>17</v>
      </c>
    </row>
    <row r="2" spans="1:7" ht="28.5" customHeight="1">
      <c r="A2" s="126" t="s">
        <v>18</v>
      </c>
      <c r="B2" s="126"/>
      <c r="C2" s="126"/>
      <c r="D2" s="126"/>
      <c r="E2" s="126"/>
      <c r="F2" s="126"/>
      <c r="G2" s="126"/>
    </row>
    <row r="3" spans="1:7" ht="22.5" customHeight="1">
      <c r="G3" s="21" t="s">
        <v>468</v>
      </c>
    </row>
    <row r="4" spans="1:7" s="86" customFormat="1" ht="18.75" customHeight="1">
      <c r="A4" s="85" t="s">
        <v>140</v>
      </c>
      <c r="B4" s="85" t="s">
        <v>141</v>
      </c>
      <c r="C4" s="85" t="s">
        <v>123</v>
      </c>
      <c r="D4" s="85" t="s">
        <v>142</v>
      </c>
      <c r="E4" s="85" t="s">
        <v>143</v>
      </c>
      <c r="F4" s="85" t="s">
        <v>144</v>
      </c>
      <c r="G4" s="85" t="s">
        <v>145</v>
      </c>
    </row>
    <row r="5" spans="1:7" s="86" customFormat="1" ht="18.75" customHeight="1">
      <c r="A5" s="87" t="s">
        <v>269</v>
      </c>
      <c r="B5" s="87" t="s">
        <v>123</v>
      </c>
      <c r="C5" s="88">
        <v>432.59</v>
      </c>
      <c r="D5" s="88">
        <v>353.05</v>
      </c>
      <c r="E5" s="88">
        <v>6.5</v>
      </c>
      <c r="F5" s="88">
        <v>73.040000000000006</v>
      </c>
      <c r="G5" s="87" t="s">
        <v>269</v>
      </c>
    </row>
    <row r="6" spans="1:7" s="86" customFormat="1" ht="18.75" customHeight="1">
      <c r="A6" s="87" t="s">
        <v>273</v>
      </c>
      <c r="B6" s="87" t="s">
        <v>274</v>
      </c>
      <c r="C6" s="88">
        <v>343.3</v>
      </c>
      <c r="D6" s="88">
        <v>263.76</v>
      </c>
      <c r="E6" s="88">
        <v>6.5</v>
      </c>
      <c r="F6" s="88">
        <v>73.040000000000006</v>
      </c>
      <c r="G6" s="87" t="s">
        <v>269</v>
      </c>
    </row>
    <row r="7" spans="1:7" s="86" customFormat="1" ht="18.75" customHeight="1">
      <c r="A7" s="87" t="s">
        <v>275</v>
      </c>
      <c r="B7" s="87" t="s">
        <v>276</v>
      </c>
      <c r="C7" s="88">
        <v>343.3</v>
      </c>
      <c r="D7" s="88">
        <v>263.76</v>
      </c>
      <c r="E7" s="88">
        <v>6.5</v>
      </c>
      <c r="F7" s="88">
        <v>73.040000000000006</v>
      </c>
      <c r="G7" s="87" t="s">
        <v>269</v>
      </c>
    </row>
    <row r="8" spans="1:7" s="86" customFormat="1" ht="18.75" customHeight="1">
      <c r="A8" s="87" t="s">
        <v>277</v>
      </c>
      <c r="B8" s="87" t="s">
        <v>278</v>
      </c>
      <c r="C8" s="88">
        <v>234.96</v>
      </c>
      <c r="D8" s="88">
        <v>226.12</v>
      </c>
      <c r="E8" s="88">
        <v>5.84</v>
      </c>
      <c r="F8" s="88">
        <v>3</v>
      </c>
      <c r="G8" s="87" t="s">
        <v>279</v>
      </c>
    </row>
    <row r="9" spans="1:7" s="86" customFormat="1" ht="18.75" customHeight="1">
      <c r="A9" s="87" t="s">
        <v>280</v>
      </c>
      <c r="B9" s="87" t="s">
        <v>281</v>
      </c>
      <c r="C9" s="88">
        <v>70.040000000000006</v>
      </c>
      <c r="D9" s="88">
        <v>0</v>
      </c>
      <c r="E9" s="88">
        <v>0</v>
      </c>
      <c r="F9" s="88">
        <v>70.040000000000006</v>
      </c>
      <c r="G9" s="87" t="s">
        <v>279</v>
      </c>
    </row>
    <row r="10" spans="1:7" s="86" customFormat="1" ht="18.75" customHeight="1">
      <c r="A10" s="87" t="s">
        <v>282</v>
      </c>
      <c r="B10" s="87" t="s">
        <v>283</v>
      </c>
      <c r="C10" s="88">
        <v>38.299999999999997</v>
      </c>
      <c r="D10" s="88">
        <v>37.64</v>
      </c>
      <c r="E10" s="88">
        <v>0.66</v>
      </c>
      <c r="F10" s="88">
        <v>0</v>
      </c>
      <c r="G10" s="87" t="s">
        <v>279</v>
      </c>
    </row>
    <row r="11" spans="1:7" s="86" customFormat="1" ht="18.75" customHeight="1">
      <c r="A11" s="87" t="s">
        <v>284</v>
      </c>
      <c r="B11" s="87" t="s">
        <v>285</v>
      </c>
      <c r="C11" s="88">
        <v>48.97</v>
      </c>
      <c r="D11" s="88">
        <v>48.97</v>
      </c>
      <c r="E11" s="88">
        <v>0</v>
      </c>
      <c r="F11" s="88">
        <v>0</v>
      </c>
      <c r="G11" s="87" t="s">
        <v>269</v>
      </c>
    </row>
    <row r="12" spans="1:7" s="86" customFormat="1" ht="18.75" customHeight="1">
      <c r="A12" s="87" t="s">
        <v>286</v>
      </c>
      <c r="B12" s="87" t="s">
        <v>287</v>
      </c>
      <c r="C12" s="88">
        <v>48.03</v>
      </c>
      <c r="D12" s="88">
        <v>48.03</v>
      </c>
      <c r="E12" s="88">
        <v>0</v>
      </c>
      <c r="F12" s="88">
        <v>0</v>
      </c>
      <c r="G12" s="87" t="s">
        <v>269</v>
      </c>
    </row>
    <row r="13" spans="1:7" s="86" customFormat="1" ht="18.75" customHeight="1">
      <c r="A13" s="87" t="s">
        <v>288</v>
      </c>
      <c r="B13" s="87" t="s">
        <v>289</v>
      </c>
      <c r="C13" s="88">
        <v>32.020000000000003</v>
      </c>
      <c r="D13" s="88">
        <v>32.020000000000003</v>
      </c>
      <c r="E13" s="88">
        <v>0</v>
      </c>
      <c r="F13" s="88">
        <v>0</v>
      </c>
      <c r="G13" s="87" t="s">
        <v>279</v>
      </c>
    </row>
    <row r="14" spans="1:7" s="86" customFormat="1" ht="18.75" customHeight="1">
      <c r="A14" s="87" t="s">
        <v>290</v>
      </c>
      <c r="B14" s="87" t="s">
        <v>291</v>
      </c>
      <c r="C14" s="88">
        <v>16.010000000000002</v>
      </c>
      <c r="D14" s="88">
        <v>16.010000000000002</v>
      </c>
      <c r="E14" s="88">
        <v>0</v>
      </c>
      <c r="F14" s="88">
        <v>0</v>
      </c>
      <c r="G14" s="87" t="s">
        <v>279</v>
      </c>
    </row>
    <row r="15" spans="1:7" s="86" customFormat="1" ht="18.75" customHeight="1">
      <c r="A15" s="87" t="s">
        <v>292</v>
      </c>
      <c r="B15" s="87" t="s">
        <v>293</v>
      </c>
      <c r="C15" s="88">
        <v>0.94</v>
      </c>
      <c r="D15" s="88">
        <v>0.94</v>
      </c>
      <c r="E15" s="88">
        <v>0</v>
      </c>
      <c r="F15" s="88">
        <v>0</v>
      </c>
      <c r="G15" s="87" t="s">
        <v>269</v>
      </c>
    </row>
    <row r="16" spans="1:7" s="86" customFormat="1" ht="18.75" customHeight="1">
      <c r="A16" s="87" t="s">
        <v>294</v>
      </c>
      <c r="B16" s="87" t="s">
        <v>293</v>
      </c>
      <c r="C16" s="88">
        <v>0.94</v>
      </c>
      <c r="D16" s="88">
        <v>0.94</v>
      </c>
      <c r="E16" s="88">
        <v>0</v>
      </c>
      <c r="F16" s="88">
        <v>0</v>
      </c>
      <c r="G16" s="87" t="s">
        <v>279</v>
      </c>
    </row>
    <row r="17" spans="1:7" s="86" customFormat="1" ht="18.75" customHeight="1">
      <c r="A17" s="87" t="s">
        <v>295</v>
      </c>
      <c r="B17" s="87" t="s">
        <v>296</v>
      </c>
      <c r="C17" s="88">
        <v>17</v>
      </c>
      <c r="D17" s="88">
        <v>17</v>
      </c>
      <c r="E17" s="88">
        <v>0</v>
      </c>
      <c r="F17" s="88">
        <v>0</v>
      </c>
      <c r="G17" s="87" t="s">
        <v>269</v>
      </c>
    </row>
    <row r="18" spans="1:7" s="86" customFormat="1" ht="18.75" customHeight="1">
      <c r="A18" s="87" t="s">
        <v>297</v>
      </c>
      <c r="B18" s="87" t="s">
        <v>298</v>
      </c>
      <c r="C18" s="88">
        <v>17</v>
      </c>
      <c r="D18" s="88">
        <v>17</v>
      </c>
      <c r="E18" s="88">
        <v>0</v>
      </c>
      <c r="F18" s="88">
        <v>0</v>
      </c>
      <c r="G18" s="87" t="s">
        <v>269</v>
      </c>
    </row>
    <row r="19" spans="1:7" s="86" customFormat="1" ht="18.75" customHeight="1">
      <c r="A19" s="87" t="s">
        <v>299</v>
      </c>
      <c r="B19" s="87" t="s">
        <v>300</v>
      </c>
      <c r="C19" s="88">
        <v>14.64</v>
      </c>
      <c r="D19" s="88">
        <v>14.64</v>
      </c>
      <c r="E19" s="88">
        <v>0</v>
      </c>
      <c r="F19" s="88">
        <v>0</v>
      </c>
      <c r="G19" s="87" t="s">
        <v>279</v>
      </c>
    </row>
    <row r="20" spans="1:7" s="86" customFormat="1" ht="18.75" customHeight="1">
      <c r="A20" s="87" t="s">
        <v>301</v>
      </c>
      <c r="B20" s="87" t="s">
        <v>302</v>
      </c>
      <c r="C20" s="88">
        <v>2.36</v>
      </c>
      <c r="D20" s="88">
        <v>2.36</v>
      </c>
      <c r="E20" s="88">
        <v>0</v>
      </c>
      <c r="F20" s="88">
        <v>0</v>
      </c>
      <c r="G20" s="87" t="s">
        <v>279</v>
      </c>
    </row>
    <row r="21" spans="1:7" s="86" customFormat="1" ht="18.75" customHeight="1">
      <c r="A21" s="87" t="s">
        <v>303</v>
      </c>
      <c r="B21" s="87" t="s">
        <v>304</v>
      </c>
      <c r="C21" s="88">
        <v>23.32</v>
      </c>
      <c r="D21" s="88">
        <v>23.32</v>
      </c>
      <c r="E21" s="88">
        <v>0</v>
      </c>
      <c r="F21" s="88">
        <v>0</v>
      </c>
      <c r="G21" s="87" t="s">
        <v>269</v>
      </c>
    </row>
    <row r="22" spans="1:7" s="86" customFormat="1" ht="18.75" customHeight="1">
      <c r="A22" s="87" t="s">
        <v>305</v>
      </c>
      <c r="B22" s="87" t="s">
        <v>306</v>
      </c>
      <c r="C22" s="88">
        <v>23.32</v>
      </c>
      <c r="D22" s="88">
        <v>23.32</v>
      </c>
      <c r="E22" s="88">
        <v>0</v>
      </c>
      <c r="F22" s="88">
        <v>0</v>
      </c>
      <c r="G22" s="87" t="s">
        <v>269</v>
      </c>
    </row>
    <row r="23" spans="1:7" s="86" customFormat="1" ht="18.75" customHeight="1">
      <c r="A23" s="87" t="s">
        <v>307</v>
      </c>
      <c r="B23" s="87" t="s">
        <v>308</v>
      </c>
      <c r="C23" s="88">
        <v>23.32</v>
      </c>
      <c r="D23" s="88">
        <v>23.32</v>
      </c>
      <c r="E23" s="88">
        <v>0</v>
      </c>
      <c r="F23" s="88">
        <v>0</v>
      </c>
      <c r="G23" s="87" t="s">
        <v>279</v>
      </c>
    </row>
    <row r="24" spans="1:7" ht="12.75" customHeight="1">
      <c r="B24" s="16"/>
    </row>
  </sheetData>
  <mergeCells count="1">
    <mergeCell ref="A2:G2"/>
  </mergeCells>
  <phoneticPr fontId="16" type="noConversion"/>
  <printOptions horizontalCentered="1"/>
  <pageMargins left="0.58958333333333302" right="0.58958333333333302" top="0.78958333333333297" bottom="0.78958333333333297" header="0.5" footer="0.5"/>
  <pageSetup paperSize="9" scale="91" fitToHeight="1000" orientation="landscape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showGridLines="0" showZeros="0" workbookViewId="0"/>
  </sheetViews>
  <sheetFormatPr defaultColWidth="9.1640625" defaultRowHeight="12.75" customHeight="1"/>
  <cols>
    <col min="1" max="1" width="13.33203125" customWidth="1"/>
    <col min="2" max="2" width="39.5" customWidth="1"/>
    <col min="3" max="3" width="13.1640625" customWidth="1"/>
    <col min="4" max="4" width="28.6640625" customWidth="1"/>
    <col min="5" max="9" width="21.33203125" customWidth="1"/>
  </cols>
  <sheetData>
    <row r="1" spans="1:9" ht="30" customHeight="1">
      <c r="A1" s="107" t="s">
        <v>19</v>
      </c>
    </row>
    <row r="2" spans="1:9" ht="28.5" customHeight="1">
      <c r="A2" s="127" t="s">
        <v>20</v>
      </c>
      <c r="B2" s="127"/>
      <c r="C2" s="127"/>
      <c r="D2" s="127"/>
      <c r="E2" s="127"/>
      <c r="F2" s="127"/>
      <c r="G2" s="127"/>
      <c r="H2" s="127"/>
      <c r="I2" s="127"/>
    </row>
    <row r="3" spans="1:9" ht="22.5" customHeight="1">
      <c r="I3" s="21" t="s">
        <v>468</v>
      </c>
    </row>
    <row r="4" spans="1:9" s="86" customFormat="1" ht="32.25" customHeight="1">
      <c r="A4" s="85" t="s">
        <v>146</v>
      </c>
      <c r="B4" s="85" t="s">
        <v>147</v>
      </c>
      <c r="C4" s="85" t="s">
        <v>148</v>
      </c>
      <c r="D4" s="85" t="s">
        <v>149</v>
      </c>
      <c r="E4" s="85" t="s">
        <v>123</v>
      </c>
      <c r="F4" s="85" t="s">
        <v>142</v>
      </c>
      <c r="G4" s="85" t="s">
        <v>143</v>
      </c>
      <c r="H4" s="85" t="s">
        <v>144</v>
      </c>
      <c r="I4" s="85" t="s">
        <v>145</v>
      </c>
    </row>
    <row r="5" spans="1:9" s="86" customFormat="1" ht="21.75" customHeight="1">
      <c r="A5" s="90" t="s">
        <v>269</v>
      </c>
      <c r="B5" s="87" t="s">
        <v>123</v>
      </c>
      <c r="C5" s="89" t="s">
        <v>269</v>
      </c>
      <c r="D5" s="87" t="s">
        <v>269</v>
      </c>
      <c r="E5" s="88">
        <v>432.59</v>
      </c>
      <c r="F5" s="88">
        <v>353.05</v>
      </c>
      <c r="G5" s="88">
        <v>6.5</v>
      </c>
      <c r="H5" s="88">
        <v>73.040000000000006</v>
      </c>
      <c r="I5" s="87" t="s">
        <v>269</v>
      </c>
    </row>
    <row r="6" spans="1:9" s="86" customFormat="1" ht="21.75" customHeight="1">
      <c r="A6" s="90" t="s">
        <v>309</v>
      </c>
      <c r="B6" s="87" t="s">
        <v>310</v>
      </c>
      <c r="C6" s="87">
        <v>501</v>
      </c>
      <c r="D6" s="87" t="s">
        <v>464</v>
      </c>
      <c r="E6" s="88">
        <v>383.49</v>
      </c>
      <c r="F6" s="88">
        <v>353.05</v>
      </c>
      <c r="G6" s="88">
        <v>0</v>
      </c>
      <c r="H6" s="88">
        <v>30.44</v>
      </c>
      <c r="I6" s="87" t="s">
        <v>269</v>
      </c>
    </row>
    <row r="7" spans="1:9" s="86" customFormat="1" ht="21.75" customHeight="1">
      <c r="A7" s="90" t="s">
        <v>311</v>
      </c>
      <c r="B7" s="87" t="s">
        <v>312</v>
      </c>
      <c r="C7" s="101" t="s">
        <v>313</v>
      </c>
      <c r="D7" s="87" t="s">
        <v>314</v>
      </c>
      <c r="E7" s="88">
        <v>179.94</v>
      </c>
      <c r="F7" s="88">
        <v>179.94</v>
      </c>
      <c r="G7" s="88">
        <v>0</v>
      </c>
      <c r="H7" s="88">
        <v>0</v>
      </c>
      <c r="I7" s="87" t="s">
        <v>279</v>
      </c>
    </row>
    <row r="8" spans="1:9" s="86" customFormat="1" ht="21.75" customHeight="1">
      <c r="A8" s="90" t="s">
        <v>315</v>
      </c>
      <c r="B8" s="87" t="s">
        <v>316</v>
      </c>
      <c r="C8" s="101" t="s">
        <v>313</v>
      </c>
      <c r="D8" s="87" t="s">
        <v>314</v>
      </c>
      <c r="E8" s="88">
        <v>45.62</v>
      </c>
      <c r="F8" s="88">
        <v>45.62</v>
      </c>
      <c r="G8" s="88">
        <v>0</v>
      </c>
      <c r="H8" s="88">
        <v>0</v>
      </c>
      <c r="I8" s="87" t="s">
        <v>279</v>
      </c>
    </row>
    <row r="9" spans="1:9" s="86" customFormat="1" ht="21.75" customHeight="1">
      <c r="A9" s="90" t="s">
        <v>317</v>
      </c>
      <c r="B9" s="87" t="s">
        <v>318</v>
      </c>
      <c r="C9" s="101" t="s">
        <v>313</v>
      </c>
      <c r="D9" s="87" t="s">
        <v>314</v>
      </c>
      <c r="E9" s="88">
        <v>38.200000000000003</v>
      </c>
      <c r="F9" s="88">
        <v>38.200000000000003</v>
      </c>
      <c r="G9" s="88">
        <v>0</v>
      </c>
      <c r="H9" s="88">
        <v>0</v>
      </c>
      <c r="I9" s="87" t="s">
        <v>279</v>
      </c>
    </row>
    <row r="10" spans="1:9" s="86" customFormat="1" ht="21.75" customHeight="1">
      <c r="A10" s="90" t="s">
        <v>319</v>
      </c>
      <c r="B10" s="87" t="s">
        <v>320</v>
      </c>
      <c r="C10" s="101" t="s">
        <v>321</v>
      </c>
      <c r="D10" s="87" t="s">
        <v>322</v>
      </c>
      <c r="E10" s="88">
        <v>32.020000000000003</v>
      </c>
      <c r="F10" s="88">
        <v>32.020000000000003</v>
      </c>
      <c r="G10" s="88">
        <v>0</v>
      </c>
      <c r="H10" s="88">
        <v>0</v>
      </c>
      <c r="I10" s="87" t="s">
        <v>279</v>
      </c>
    </row>
    <row r="11" spans="1:9" s="86" customFormat="1" ht="21.75" customHeight="1">
      <c r="A11" s="90" t="s">
        <v>323</v>
      </c>
      <c r="B11" s="87" t="s">
        <v>324</v>
      </c>
      <c r="C11" s="101" t="s">
        <v>321</v>
      </c>
      <c r="D11" s="87" t="s">
        <v>322</v>
      </c>
      <c r="E11" s="88">
        <v>16.010000000000002</v>
      </c>
      <c r="F11" s="88">
        <v>16.010000000000002</v>
      </c>
      <c r="G11" s="88">
        <v>0</v>
      </c>
      <c r="H11" s="88">
        <v>0</v>
      </c>
      <c r="I11" s="87" t="s">
        <v>279</v>
      </c>
    </row>
    <row r="12" spans="1:9" s="86" customFormat="1" ht="21.75" customHeight="1">
      <c r="A12" s="90" t="s">
        <v>325</v>
      </c>
      <c r="B12" s="87" t="s">
        <v>326</v>
      </c>
      <c r="C12" s="101" t="s">
        <v>321</v>
      </c>
      <c r="D12" s="87" t="s">
        <v>322</v>
      </c>
      <c r="E12" s="88">
        <v>17</v>
      </c>
      <c r="F12" s="88">
        <v>17</v>
      </c>
      <c r="G12" s="88">
        <v>0</v>
      </c>
      <c r="H12" s="88">
        <v>0</v>
      </c>
      <c r="I12" s="87" t="s">
        <v>279</v>
      </c>
    </row>
    <row r="13" spans="1:9" s="86" customFormat="1" ht="21.75" customHeight="1">
      <c r="A13" s="90" t="s">
        <v>327</v>
      </c>
      <c r="B13" s="87" t="s">
        <v>328</v>
      </c>
      <c r="C13" s="101" t="s">
        <v>321</v>
      </c>
      <c r="D13" s="87" t="s">
        <v>322</v>
      </c>
      <c r="E13" s="88">
        <v>0.94</v>
      </c>
      <c r="F13" s="88">
        <v>0.94</v>
      </c>
      <c r="G13" s="88">
        <v>0</v>
      </c>
      <c r="H13" s="88">
        <v>0</v>
      </c>
      <c r="I13" s="87" t="s">
        <v>279</v>
      </c>
    </row>
    <row r="14" spans="1:9" s="86" customFormat="1" ht="21.75" customHeight="1">
      <c r="A14" s="90" t="s">
        <v>329</v>
      </c>
      <c r="B14" s="87" t="s">
        <v>308</v>
      </c>
      <c r="C14" s="101" t="s">
        <v>330</v>
      </c>
      <c r="D14" s="87" t="s">
        <v>308</v>
      </c>
      <c r="E14" s="88">
        <v>23.32</v>
      </c>
      <c r="F14" s="88">
        <v>23.32</v>
      </c>
      <c r="G14" s="88">
        <v>0</v>
      </c>
      <c r="H14" s="88">
        <v>0</v>
      </c>
      <c r="I14" s="87" t="s">
        <v>279</v>
      </c>
    </row>
    <row r="15" spans="1:9" s="86" customFormat="1" ht="21.75" customHeight="1">
      <c r="A15" s="90" t="s">
        <v>331</v>
      </c>
      <c r="B15" s="87" t="s">
        <v>332</v>
      </c>
      <c r="C15" s="101" t="s">
        <v>333</v>
      </c>
      <c r="D15" s="87" t="s">
        <v>332</v>
      </c>
      <c r="E15" s="88">
        <v>30.44</v>
      </c>
      <c r="F15" s="88">
        <v>0</v>
      </c>
      <c r="G15" s="88">
        <v>0</v>
      </c>
      <c r="H15" s="88">
        <v>30.44</v>
      </c>
      <c r="I15" s="87" t="s">
        <v>279</v>
      </c>
    </row>
    <row r="16" spans="1:9" s="86" customFormat="1" ht="21.75" customHeight="1">
      <c r="A16" s="90" t="s">
        <v>334</v>
      </c>
      <c r="B16" s="87" t="s">
        <v>335</v>
      </c>
      <c r="C16" s="87">
        <v>502</v>
      </c>
      <c r="D16" s="87" t="s">
        <v>466</v>
      </c>
      <c r="E16" s="88">
        <v>49.1</v>
      </c>
      <c r="F16" s="88">
        <v>0</v>
      </c>
      <c r="G16" s="88">
        <v>6.5</v>
      </c>
      <c r="H16" s="88">
        <v>42.6</v>
      </c>
      <c r="I16" s="87" t="s">
        <v>269</v>
      </c>
    </row>
    <row r="17" spans="1:9" s="86" customFormat="1" ht="21.75" customHeight="1">
      <c r="A17" s="90" t="s">
        <v>336</v>
      </c>
      <c r="B17" s="87" t="s">
        <v>337</v>
      </c>
      <c r="C17" s="101" t="s">
        <v>338</v>
      </c>
      <c r="D17" s="87" t="s">
        <v>339</v>
      </c>
      <c r="E17" s="88">
        <v>11</v>
      </c>
      <c r="F17" s="88">
        <v>0</v>
      </c>
      <c r="G17" s="88">
        <v>1.5</v>
      </c>
      <c r="H17" s="88">
        <v>9.5</v>
      </c>
      <c r="I17" s="87" t="s">
        <v>279</v>
      </c>
    </row>
    <row r="18" spans="1:9" s="86" customFormat="1" ht="21.75" customHeight="1">
      <c r="A18" s="90" t="s">
        <v>340</v>
      </c>
      <c r="B18" s="87" t="s">
        <v>341</v>
      </c>
      <c r="C18" s="101" t="s">
        <v>338</v>
      </c>
      <c r="D18" s="87" t="s">
        <v>339</v>
      </c>
      <c r="E18" s="88">
        <v>2.15</v>
      </c>
      <c r="F18" s="88">
        <v>0</v>
      </c>
      <c r="G18" s="88">
        <v>0.65</v>
      </c>
      <c r="H18" s="88">
        <v>1.5</v>
      </c>
      <c r="I18" s="87" t="s">
        <v>279</v>
      </c>
    </row>
    <row r="19" spans="1:9" s="86" customFormat="1" ht="21.75" customHeight="1">
      <c r="A19" s="90" t="s">
        <v>342</v>
      </c>
      <c r="B19" s="87" t="s">
        <v>343</v>
      </c>
      <c r="C19" s="101" t="s">
        <v>338</v>
      </c>
      <c r="D19" s="87" t="s">
        <v>339</v>
      </c>
      <c r="E19" s="88">
        <v>0.5</v>
      </c>
      <c r="F19" s="88">
        <v>0</v>
      </c>
      <c r="G19" s="88">
        <v>0.5</v>
      </c>
      <c r="H19" s="88">
        <v>0</v>
      </c>
      <c r="I19" s="87" t="s">
        <v>279</v>
      </c>
    </row>
    <row r="20" spans="1:9" s="86" customFormat="1" ht="21.75" customHeight="1">
      <c r="A20" s="90" t="s">
        <v>344</v>
      </c>
      <c r="B20" s="87" t="s">
        <v>345</v>
      </c>
      <c r="C20" s="101" t="s">
        <v>338</v>
      </c>
      <c r="D20" s="87" t="s">
        <v>339</v>
      </c>
      <c r="E20" s="88">
        <v>2</v>
      </c>
      <c r="F20" s="88">
        <v>0</v>
      </c>
      <c r="G20" s="88">
        <v>2</v>
      </c>
      <c r="H20" s="88">
        <v>0</v>
      </c>
      <c r="I20" s="87" t="s">
        <v>279</v>
      </c>
    </row>
    <row r="21" spans="1:9" s="86" customFormat="1" ht="21.75" customHeight="1">
      <c r="A21" s="90" t="s">
        <v>346</v>
      </c>
      <c r="B21" s="87" t="s">
        <v>347</v>
      </c>
      <c r="C21" s="101" t="s">
        <v>338</v>
      </c>
      <c r="D21" s="87" t="s">
        <v>339</v>
      </c>
      <c r="E21" s="88">
        <v>7</v>
      </c>
      <c r="F21" s="88">
        <v>0</v>
      </c>
      <c r="G21" s="88">
        <v>1</v>
      </c>
      <c r="H21" s="88">
        <v>6</v>
      </c>
      <c r="I21" s="87" t="s">
        <v>279</v>
      </c>
    </row>
    <row r="22" spans="1:9" s="86" customFormat="1" ht="21.75" customHeight="1">
      <c r="A22" s="90" t="s">
        <v>348</v>
      </c>
      <c r="B22" s="87" t="s">
        <v>211</v>
      </c>
      <c r="C22" s="101" t="s">
        <v>349</v>
      </c>
      <c r="D22" s="87" t="s">
        <v>211</v>
      </c>
      <c r="E22" s="88">
        <v>0.19</v>
      </c>
      <c r="F22" s="88">
        <v>0</v>
      </c>
      <c r="G22" s="88">
        <v>0.19</v>
      </c>
      <c r="H22" s="88">
        <v>0</v>
      </c>
      <c r="I22" s="87" t="s">
        <v>279</v>
      </c>
    </row>
    <row r="23" spans="1:9" s="86" customFormat="1" ht="21.75" customHeight="1">
      <c r="A23" s="90" t="s">
        <v>350</v>
      </c>
      <c r="B23" s="87" t="s">
        <v>351</v>
      </c>
      <c r="C23" s="101" t="s">
        <v>352</v>
      </c>
      <c r="D23" s="87" t="s">
        <v>351</v>
      </c>
      <c r="E23" s="88">
        <v>20</v>
      </c>
      <c r="F23" s="88">
        <v>0</v>
      </c>
      <c r="G23" s="88">
        <v>0</v>
      </c>
      <c r="H23" s="88">
        <v>20</v>
      </c>
      <c r="I23" s="87" t="s">
        <v>279</v>
      </c>
    </row>
    <row r="24" spans="1:9" s="86" customFormat="1" ht="21.75" customHeight="1">
      <c r="A24" s="90" t="s">
        <v>353</v>
      </c>
      <c r="B24" s="87" t="s">
        <v>354</v>
      </c>
      <c r="C24" s="101" t="s">
        <v>338</v>
      </c>
      <c r="D24" s="87" t="s">
        <v>339</v>
      </c>
      <c r="E24" s="88">
        <v>6.26</v>
      </c>
      <c r="F24" s="88">
        <v>0</v>
      </c>
      <c r="G24" s="88">
        <v>0.66</v>
      </c>
      <c r="H24" s="88">
        <v>5.6</v>
      </c>
      <c r="I24" s="87" t="s">
        <v>279</v>
      </c>
    </row>
    <row r="25" spans="1:9" ht="12.75" customHeight="1">
      <c r="A25" s="16"/>
      <c r="B25" s="16"/>
      <c r="C25" s="44"/>
      <c r="D25" s="16"/>
    </row>
    <row r="26" spans="1:9" ht="12.75" customHeight="1">
      <c r="A26" s="16"/>
      <c r="B26" s="16"/>
      <c r="C26" s="16"/>
      <c r="D26" s="16"/>
    </row>
    <row r="27" spans="1:9" ht="12.75" customHeight="1">
      <c r="B27" s="16"/>
      <c r="C27" s="16"/>
      <c r="D27" s="16"/>
    </row>
    <row r="28" spans="1:9" ht="12.75" customHeight="1">
      <c r="B28" s="16"/>
      <c r="C28" s="16"/>
      <c r="D28" s="16"/>
    </row>
  </sheetData>
  <mergeCells count="1">
    <mergeCell ref="A2:I2"/>
  </mergeCells>
  <phoneticPr fontId="16" type="noConversion"/>
  <printOptions horizontalCentered="1"/>
  <pageMargins left="0.58958333333333302" right="0.58958333333333302" top="0.78958333333333297" bottom="0.78958333333333297" header="0.5" footer="0.5"/>
  <pageSetup paperSize="9" scale="82" fitToHeight="1000" orientation="landscape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showGridLines="0" showZeros="0" workbookViewId="0"/>
  </sheetViews>
  <sheetFormatPr defaultColWidth="9.1640625" defaultRowHeight="12.75" customHeight="1"/>
  <cols>
    <col min="1" max="1" width="27.83203125" customWidth="1"/>
    <col min="2" max="2" width="53.6640625" customWidth="1"/>
    <col min="3" max="6" width="26.6640625" customWidth="1"/>
  </cols>
  <sheetData>
    <row r="1" spans="1:6" ht="30" customHeight="1">
      <c r="A1" s="107" t="s">
        <v>21</v>
      </c>
    </row>
    <row r="2" spans="1:6" ht="28.5" customHeight="1">
      <c r="A2" s="127" t="s">
        <v>22</v>
      </c>
      <c r="B2" s="127"/>
      <c r="C2" s="127"/>
      <c r="D2" s="127"/>
      <c r="E2" s="127"/>
      <c r="F2" s="127"/>
    </row>
    <row r="3" spans="1:6" ht="22.5" customHeight="1">
      <c r="F3" s="21" t="s">
        <v>468</v>
      </c>
    </row>
    <row r="4" spans="1:6" s="86" customFormat="1" ht="26.25" customHeight="1">
      <c r="A4" s="85" t="s">
        <v>140</v>
      </c>
      <c r="B4" s="85" t="s">
        <v>141</v>
      </c>
      <c r="C4" s="85" t="s">
        <v>123</v>
      </c>
      <c r="D4" s="85" t="s">
        <v>142</v>
      </c>
      <c r="E4" s="85" t="s">
        <v>143</v>
      </c>
      <c r="F4" s="85" t="s">
        <v>145</v>
      </c>
    </row>
    <row r="5" spans="1:6" s="86" customFormat="1" ht="21" customHeight="1">
      <c r="A5" s="87" t="s">
        <v>269</v>
      </c>
      <c r="B5" s="87" t="s">
        <v>123</v>
      </c>
      <c r="C5" s="88">
        <v>359.55</v>
      </c>
      <c r="D5" s="88">
        <v>353.05</v>
      </c>
      <c r="E5" s="88">
        <v>6.5</v>
      </c>
      <c r="F5" s="87" t="s">
        <v>269</v>
      </c>
    </row>
    <row r="6" spans="1:6" s="86" customFormat="1" ht="21" customHeight="1">
      <c r="A6" s="87" t="s">
        <v>273</v>
      </c>
      <c r="B6" s="87" t="s">
        <v>274</v>
      </c>
      <c r="C6" s="88">
        <v>270.26</v>
      </c>
      <c r="D6" s="88">
        <v>263.76</v>
      </c>
      <c r="E6" s="88">
        <v>6.5</v>
      </c>
      <c r="F6" s="87" t="s">
        <v>269</v>
      </c>
    </row>
    <row r="7" spans="1:6" s="86" customFormat="1" ht="21" customHeight="1">
      <c r="A7" s="87" t="s">
        <v>275</v>
      </c>
      <c r="B7" s="87" t="s">
        <v>276</v>
      </c>
      <c r="C7" s="88">
        <v>270.26</v>
      </c>
      <c r="D7" s="88">
        <v>263.76</v>
      </c>
      <c r="E7" s="88">
        <v>6.5</v>
      </c>
      <c r="F7" s="87" t="s">
        <v>269</v>
      </c>
    </row>
    <row r="8" spans="1:6" s="86" customFormat="1" ht="21" customHeight="1">
      <c r="A8" s="87" t="s">
        <v>277</v>
      </c>
      <c r="B8" s="87" t="s">
        <v>278</v>
      </c>
      <c r="C8" s="88">
        <v>231.96</v>
      </c>
      <c r="D8" s="88">
        <v>226.12</v>
      </c>
      <c r="E8" s="88">
        <v>5.84</v>
      </c>
      <c r="F8" s="87" t="s">
        <v>279</v>
      </c>
    </row>
    <row r="9" spans="1:6" s="86" customFormat="1" ht="21" customHeight="1">
      <c r="A9" s="87" t="s">
        <v>282</v>
      </c>
      <c r="B9" s="87" t="s">
        <v>283</v>
      </c>
      <c r="C9" s="88">
        <v>38.299999999999997</v>
      </c>
      <c r="D9" s="88">
        <v>37.64</v>
      </c>
      <c r="E9" s="88">
        <v>0.66</v>
      </c>
      <c r="F9" s="87" t="s">
        <v>279</v>
      </c>
    </row>
    <row r="10" spans="1:6" s="86" customFormat="1" ht="21" customHeight="1">
      <c r="A10" s="87" t="s">
        <v>284</v>
      </c>
      <c r="B10" s="87" t="s">
        <v>285</v>
      </c>
      <c r="C10" s="88">
        <v>48.97</v>
      </c>
      <c r="D10" s="88">
        <v>48.97</v>
      </c>
      <c r="E10" s="88">
        <v>0</v>
      </c>
      <c r="F10" s="87" t="s">
        <v>269</v>
      </c>
    </row>
    <row r="11" spans="1:6" s="86" customFormat="1" ht="21" customHeight="1">
      <c r="A11" s="87" t="s">
        <v>286</v>
      </c>
      <c r="B11" s="87" t="s">
        <v>287</v>
      </c>
      <c r="C11" s="88">
        <v>48.03</v>
      </c>
      <c r="D11" s="88">
        <v>48.03</v>
      </c>
      <c r="E11" s="88">
        <v>0</v>
      </c>
      <c r="F11" s="87" t="s">
        <v>269</v>
      </c>
    </row>
    <row r="12" spans="1:6" s="86" customFormat="1" ht="21" customHeight="1">
      <c r="A12" s="87" t="s">
        <v>288</v>
      </c>
      <c r="B12" s="87" t="s">
        <v>289</v>
      </c>
      <c r="C12" s="88">
        <v>32.020000000000003</v>
      </c>
      <c r="D12" s="88">
        <v>32.020000000000003</v>
      </c>
      <c r="E12" s="88">
        <v>0</v>
      </c>
      <c r="F12" s="87" t="s">
        <v>279</v>
      </c>
    </row>
    <row r="13" spans="1:6" s="86" customFormat="1" ht="21" customHeight="1">
      <c r="A13" s="87" t="s">
        <v>290</v>
      </c>
      <c r="B13" s="87" t="s">
        <v>291</v>
      </c>
      <c r="C13" s="88">
        <v>16.010000000000002</v>
      </c>
      <c r="D13" s="88">
        <v>16.010000000000002</v>
      </c>
      <c r="E13" s="88">
        <v>0</v>
      </c>
      <c r="F13" s="87" t="s">
        <v>279</v>
      </c>
    </row>
    <row r="14" spans="1:6" s="86" customFormat="1" ht="21" customHeight="1">
      <c r="A14" s="87" t="s">
        <v>292</v>
      </c>
      <c r="B14" s="87" t="s">
        <v>293</v>
      </c>
      <c r="C14" s="88">
        <v>0.94</v>
      </c>
      <c r="D14" s="88">
        <v>0.94</v>
      </c>
      <c r="E14" s="88">
        <v>0</v>
      </c>
      <c r="F14" s="87" t="s">
        <v>269</v>
      </c>
    </row>
    <row r="15" spans="1:6" s="86" customFormat="1" ht="21" customHeight="1">
      <c r="A15" s="87" t="s">
        <v>294</v>
      </c>
      <c r="B15" s="87" t="s">
        <v>293</v>
      </c>
      <c r="C15" s="88">
        <v>0.94</v>
      </c>
      <c r="D15" s="88">
        <v>0.94</v>
      </c>
      <c r="E15" s="88">
        <v>0</v>
      </c>
      <c r="F15" s="87" t="s">
        <v>279</v>
      </c>
    </row>
    <row r="16" spans="1:6" s="86" customFormat="1" ht="21" customHeight="1">
      <c r="A16" s="87" t="s">
        <v>295</v>
      </c>
      <c r="B16" s="87" t="s">
        <v>296</v>
      </c>
      <c r="C16" s="88">
        <v>17</v>
      </c>
      <c r="D16" s="88">
        <v>17</v>
      </c>
      <c r="E16" s="88">
        <v>0</v>
      </c>
      <c r="F16" s="87" t="s">
        <v>269</v>
      </c>
    </row>
    <row r="17" spans="1:6" s="86" customFormat="1" ht="21" customHeight="1">
      <c r="A17" s="87" t="s">
        <v>297</v>
      </c>
      <c r="B17" s="87" t="s">
        <v>298</v>
      </c>
      <c r="C17" s="88">
        <v>17</v>
      </c>
      <c r="D17" s="88">
        <v>17</v>
      </c>
      <c r="E17" s="88">
        <v>0</v>
      </c>
      <c r="F17" s="87" t="s">
        <v>269</v>
      </c>
    </row>
    <row r="18" spans="1:6" s="86" customFormat="1" ht="21" customHeight="1">
      <c r="A18" s="87" t="s">
        <v>299</v>
      </c>
      <c r="B18" s="87" t="s">
        <v>300</v>
      </c>
      <c r="C18" s="88">
        <v>14.64</v>
      </c>
      <c r="D18" s="88">
        <v>14.64</v>
      </c>
      <c r="E18" s="88">
        <v>0</v>
      </c>
      <c r="F18" s="87" t="s">
        <v>279</v>
      </c>
    </row>
    <row r="19" spans="1:6" s="86" customFormat="1" ht="21" customHeight="1">
      <c r="A19" s="87" t="s">
        <v>301</v>
      </c>
      <c r="B19" s="87" t="s">
        <v>302</v>
      </c>
      <c r="C19" s="88">
        <v>2.36</v>
      </c>
      <c r="D19" s="88">
        <v>2.36</v>
      </c>
      <c r="E19" s="88">
        <v>0</v>
      </c>
      <c r="F19" s="87" t="s">
        <v>279</v>
      </c>
    </row>
    <row r="20" spans="1:6" s="86" customFormat="1" ht="21" customHeight="1">
      <c r="A20" s="87" t="s">
        <v>303</v>
      </c>
      <c r="B20" s="87" t="s">
        <v>304</v>
      </c>
      <c r="C20" s="88">
        <v>23.32</v>
      </c>
      <c r="D20" s="88">
        <v>23.32</v>
      </c>
      <c r="E20" s="88">
        <v>0</v>
      </c>
      <c r="F20" s="87" t="s">
        <v>269</v>
      </c>
    </row>
    <row r="21" spans="1:6" s="86" customFormat="1" ht="21" customHeight="1">
      <c r="A21" s="87" t="s">
        <v>305</v>
      </c>
      <c r="B21" s="87" t="s">
        <v>306</v>
      </c>
      <c r="C21" s="88">
        <v>23.32</v>
      </c>
      <c r="D21" s="88">
        <v>23.32</v>
      </c>
      <c r="E21" s="88">
        <v>0</v>
      </c>
      <c r="F21" s="87" t="s">
        <v>269</v>
      </c>
    </row>
    <row r="22" spans="1:6" s="86" customFormat="1" ht="21" customHeight="1">
      <c r="A22" s="87" t="s">
        <v>307</v>
      </c>
      <c r="B22" s="87" t="s">
        <v>308</v>
      </c>
      <c r="C22" s="88">
        <v>23.32</v>
      </c>
      <c r="D22" s="88">
        <v>23.32</v>
      </c>
      <c r="E22" s="88">
        <v>0</v>
      </c>
      <c r="F22" s="87" t="s">
        <v>279</v>
      </c>
    </row>
    <row r="23" spans="1:6" ht="12.75" customHeight="1">
      <c r="B23" s="16"/>
    </row>
    <row r="24" spans="1:6" ht="12.75" customHeight="1">
      <c r="B24" s="16"/>
      <c r="E24" s="43"/>
    </row>
    <row r="25" spans="1:6" ht="12.75" customHeight="1">
      <c r="B25" s="16"/>
      <c r="E25" s="43"/>
    </row>
  </sheetData>
  <mergeCells count="1">
    <mergeCell ref="A2:F2"/>
  </mergeCells>
  <phoneticPr fontId="16" type="noConversion"/>
  <printOptions horizontalCentered="1"/>
  <pageMargins left="0.58958333333333302" right="0.58958333333333302" top="0.78958333333333297" bottom="0.78958333333333297" header="0.5" footer="0.5"/>
  <pageSetup paperSize="9" scale="88" fitToHeight="1000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命名范围</vt:lpstr>
      </vt:variant>
      <vt:variant>
        <vt:i4>18</vt:i4>
      </vt:variant>
    </vt:vector>
  </HeadingPairs>
  <TitlesOfParts>
    <vt:vector size="35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表11-政府采购（资产配置、购买服务）预算表</vt:lpstr>
      <vt:lpstr>表12-一般公共预算拨款“三公”经费及会议培训费表</vt:lpstr>
      <vt:lpstr>表13-部门专项业务经费绩效目标表</vt:lpstr>
      <vt:lpstr>表14-部门整体支出绩效目标表</vt:lpstr>
      <vt:lpstr>表15-专项资金总体绩效目标表</vt:lpstr>
      <vt:lpstr>'表14-部门整体支出绩效目标表'!Print_Area</vt:lpstr>
      <vt:lpstr>'表1-收支总表'!Print_Area</vt:lpstr>
      <vt:lpstr>'表4-财政拨款收支总表'!Print_Area</vt:lpstr>
      <vt:lpstr>'表9-政府性基金收支表'!Print_Area</vt:lpstr>
      <vt:lpstr>封面!Print_Area</vt:lpstr>
      <vt:lpstr>目录!Print_Area</vt:lpstr>
      <vt:lpstr>'表10-专项业务经费支出表'!Print_Titles</vt:lpstr>
      <vt:lpstr>'表11-政府采购（资产配置、购买服务）预算表'!Print_Titles</vt:lpstr>
      <vt:lpstr>'表12-一般公共预算拨款“三公”经费及会议培训费表'!Print_Titles</vt:lpstr>
      <vt:lpstr>'表1-收支总表'!Print_Titles</vt:lpstr>
      <vt:lpstr>'表2-收入总表'!Print_Titles</vt:lpstr>
      <vt:lpstr>'表3-支出总表'!Print_Titles</vt:lpstr>
      <vt:lpstr>'表4-财政拨款收支总表'!Print_Titles</vt:lpstr>
      <vt:lpstr>'表5-一般公共预算支出明细表（按功能科目）'!Print_Titles</vt:lpstr>
      <vt:lpstr>'表6-一般公共预算支出明细表（按经济分类科目）'!Print_Titles</vt:lpstr>
      <vt:lpstr>'表7-一般公共预算基本支出明细表（按功能科目）'!Print_Titles</vt:lpstr>
      <vt:lpstr>'表8-一般公共预算基本支出明细表（按经济分类科目）'!Print_Titles</vt:lpstr>
      <vt:lpstr>'表9-政府性基金收支表'!Print_Titles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李小辉</dc:creator>
  <cp:lastModifiedBy>李小辉</cp:lastModifiedBy>
  <cp:revision>1</cp:revision>
  <cp:lastPrinted>2023-02-28T00:27:14Z</cp:lastPrinted>
  <dcterms:created xsi:type="dcterms:W3CDTF">2018-01-09T09:56:00Z</dcterms:created>
  <dcterms:modified xsi:type="dcterms:W3CDTF">2023-02-28T00:27:58Z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1C4C7C09922D4160870FF8C184D18CE8</vt:lpwstr>
  </property>
</Properties>
</file>