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赵光明\Desktop\2021预算公开\"/>
    </mc:Choice>
  </mc:AlternateContent>
  <xr:revisionPtr revIDLastSave="0" documentId="13_ncr:1_{6141B3FE-43FB-49FC-A246-9F3961E63FE8}" xr6:coauthVersionLast="46" xr6:coauthVersionMax="46" xr10:uidLastSave="{00000000-0000-0000-0000-000000000000}"/>
  <bookViews>
    <workbookView xWindow="-120" yWindow="-120" windowWidth="24240" windowHeight="13140" tabRatio="800" activeTab="1" xr2:uid="{00000000-000D-0000-FFFF-FFFF00000000}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'表15-部门整体支出绩效目标表'!$A$1:$H$39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81029"/>
</workbook>
</file>

<file path=xl/calcChain.xml><?xml version="1.0" encoding="utf-8"?>
<calcChain xmlns="http://schemas.openxmlformats.org/spreadsheetml/2006/main">
  <c r="H27" i="11" l="1"/>
  <c r="D27" i="11"/>
  <c r="B27" i="11"/>
</calcChain>
</file>

<file path=xl/sharedStrings.xml><?xml version="1.0" encoding="utf-8"?>
<sst xmlns="http://schemas.openxmlformats.org/spreadsheetml/2006/main" count="1429" uniqueCount="510">
  <si>
    <t>2021年部门综合预算公开报表</t>
  </si>
  <si>
    <t xml:space="preserve">                    保密审查情况：已审查</t>
  </si>
  <si>
    <t xml:space="preserve">                    部门主要负责人审签情况:已审签</t>
  </si>
  <si>
    <t>目录</t>
  </si>
  <si>
    <t>报表</t>
  </si>
  <si>
    <t>报表名称</t>
  </si>
  <si>
    <t>是否空表</t>
  </si>
  <si>
    <t>公开空表理由</t>
  </si>
  <si>
    <t>表1</t>
  </si>
  <si>
    <t>2021年部门综合预算收支总表</t>
  </si>
  <si>
    <t>表2</t>
  </si>
  <si>
    <t>2021年部门综合预算收入总表</t>
  </si>
  <si>
    <t>表3</t>
  </si>
  <si>
    <t>2021年部门综合预算支出总表</t>
  </si>
  <si>
    <t>表4</t>
  </si>
  <si>
    <t>2021年部门综合预算财政拨款收支总表</t>
  </si>
  <si>
    <t>表5</t>
  </si>
  <si>
    <t>2021年部门综合预算一般公共预算支出明细表（按支出功能分类科目）</t>
  </si>
  <si>
    <t>表6</t>
  </si>
  <si>
    <t>2021年部门综合预算一般公共预算支出明细表（按支出经济分类科目）</t>
  </si>
  <si>
    <t>表7</t>
  </si>
  <si>
    <t>2021年部门综合预算一般公共预算基本支出明细表（按支出功能分类科目）</t>
  </si>
  <si>
    <t>表8</t>
  </si>
  <si>
    <t>2021年部门综合预算一般公共预算基本支出明细表（按支出经济分类科目）</t>
  </si>
  <si>
    <t>表9</t>
  </si>
  <si>
    <t>表10</t>
  </si>
  <si>
    <t>2021年部门综合预算专项业务经费支出表</t>
  </si>
  <si>
    <t>表11</t>
  </si>
  <si>
    <t>表12</t>
  </si>
  <si>
    <t>2021年部门综合预算政府采购（资产配置、购买服务）预算表</t>
  </si>
  <si>
    <t>表13</t>
  </si>
  <si>
    <t>2021年部门综合预算一般公共预算拨款“三公”经费及会议费、培训费支出预算表</t>
  </si>
  <si>
    <t>表14</t>
  </si>
  <si>
    <t>2021年部门专项业务经费绩效目标表</t>
  </si>
  <si>
    <t>表15</t>
  </si>
  <si>
    <t>2021年部门整体支出绩效目标表</t>
  </si>
  <si>
    <t>表16</t>
  </si>
  <si>
    <t>2021年专项资金总体绩效目标表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</si>
  <si>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</si>
  <si>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</si>
  <si>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</si>
  <si>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</si>
  <si>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</si>
  <si>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</si>
  <si>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</si>
  <si>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</si>
  <si>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</si>
  <si>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</si>
  <si>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</si>
  <si>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</si>
  <si>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>0.00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</si>
  <si>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</si>
  <si>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</si>
  <si>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</si>
  <si>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</si>
  <si>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</si>
  <si>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</si>
  <si>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</si>
  <si>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</si>
  <si>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</si>
  <si>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</si>
  <si>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</si>
  <si>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</si>
  <si>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</si>
  <si>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</si>
  <si>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</si>
  <si>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</si>
  <si>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</si>
  <si>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</si>
  <si>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</si>
  <si>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</si>
  <si>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</si>
  <si>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</si>
  <si>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</si>
  <si>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</si>
  <si>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</si>
  <si>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</si>
  <si>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</si>
  <si>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</si>
  <si>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</si>
  <si>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</si>
  <si>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</si>
  <si>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</si>
  <si>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</si>
  <si>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</si>
  <si>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</si>
  <si>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</si>
  <si>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</si>
  <si>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</si>
  <si>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</si>
  <si>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</si>
  <si>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</si>
  <si>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</si>
  <si>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</si>
  <si>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</si>
  <si>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</si>
  <si>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</si>
  <si>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</si>
  <si>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</si>
  <si>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</si>
  <si>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</si>
  <si>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</si>
  <si>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</si>
  <si>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</si>
  <si>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</si>
  <si>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</si>
  <si>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</si>
  <si>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</si>
  <si>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</si>
  <si>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</si>
  <si>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</si>
  <si>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</si>
  <si>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</si>
  <si>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</si>
  <si>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</si>
  <si>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</si>
  <si>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</si>
  <si>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</si>
  <si>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</si>
  <si>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</si>
  <si>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</si>
  <si>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</si>
  <si>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</si>
  <si>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</si>
  <si>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</si>
  <si>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</si>
  <si>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</si>
  <si>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</si>
  <si>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</si>
  <si>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</si>
  <si>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</si>
  <si>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</si>
  <si>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</si>
  <si>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</si>
  <si>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</si>
  <si>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</si>
  <si>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</si>
  <si>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</si>
  <si>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</si>
  <si>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</si>
  <si>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</si>
  <si>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</si>
  <si>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</si>
  <si>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</si>
  <si>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</si>
  <si>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/>
  </si>
  <si>
    <t>**</t>
  </si>
  <si>
    <t>142</t>
  </si>
  <si>
    <t>柞水县应急管理局</t>
  </si>
  <si>
    <t>　　柞水县应急救援处置中心</t>
  </si>
  <si>
    <t xml:space="preserve">柞水县应急管理局 </t>
  </si>
  <si>
    <t>　　142001</t>
  </si>
  <si>
    <t xml:space="preserve">　　柞水县应急管理局 </t>
  </si>
  <si>
    <t>　　142003</t>
  </si>
  <si>
    <t>　　柞水县应急综合执法大队</t>
  </si>
  <si>
    <t>公共预算拨款</t>
  </si>
  <si>
    <t>其中：专项资金列入部门预算的项目</t>
  </si>
  <si>
    <t>　　142004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</si>
  <si>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</si>
  <si>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</si>
  <si>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</si>
  <si>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</si>
  <si>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</si>
  <si>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2021年部门综合预算一般公共预算支出明细表（按支出功能分类科目-不含上年结转）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</si>
  <si>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</si>
  <si>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</si>
  <si>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</si>
  <si>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</si>
  <si>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</si>
  <si>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</si>
  <si>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205</t>
  </si>
  <si>
    <t>教育支出</t>
  </si>
  <si>
    <t>　　20508</t>
  </si>
  <si>
    <t>　　进修及培训</t>
  </si>
  <si>
    <t>　　　　2050803</t>
  </si>
  <si>
    <t>　　　　培训支出</t>
  </si>
  <si>
    <t>208</t>
  </si>
  <si>
    <t>社会保障和就业支出</t>
  </si>
  <si>
    <t>　　20805</t>
  </si>
  <si>
    <t>　　行政事业单位养老支出</t>
  </si>
  <si>
    <t>　　　　2080505</t>
  </si>
  <si>
    <t>　　　　机关事业单位基本养老保险缴费支出</t>
  </si>
  <si>
    <t>　　20899</t>
  </si>
  <si>
    <t>　　其他社会保障和就业支出</t>
  </si>
  <si>
    <t>　　　　2089999</t>
  </si>
  <si>
    <t>　　　　其他社会保障和就业支出</t>
  </si>
  <si>
    <t>210</t>
  </si>
  <si>
    <t>卫生健康支出</t>
  </si>
  <si>
    <t>　　21011</t>
  </si>
  <si>
    <t>　　行政事业单位医疗</t>
  </si>
  <si>
    <t>　　　　2101101</t>
  </si>
  <si>
    <t>　　　　行政单位医疗</t>
  </si>
  <si>
    <t>　　　　2101102</t>
  </si>
  <si>
    <t>　　　　事业单位医疗</t>
  </si>
  <si>
    <t>221</t>
  </si>
  <si>
    <t>住房保障支出</t>
  </si>
  <si>
    <t>　　22102</t>
  </si>
  <si>
    <t>　　住房改革支出</t>
  </si>
  <si>
    <t>　　　　2210201</t>
  </si>
  <si>
    <t>　　　　住房公积金</t>
  </si>
  <si>
    <t>224</t>
  </si>
  <si>
    <t>灾害防治及应急管理支出</t>
  </si>
  <si>
    <t>　　22401</t>
  </si>
  <si>
    <t>　　应急管理事务</t>
  </si>
  <si>
    <t>　　　　2240101</t>
  </si>
  <si>
    <t>　　　　行政运行</t>
  </si>
  <si>
    <t>　　　　2240150</t>
  </si>
  <si>
    <t>　　　　事业运行</t>
  </si>
  <si>
    <t>　　　　其他应急管理支出</t>
  </si>
  <si>
    <t>2021年部门综合预算一般公共预算支出明细表（按支出经济分类科目-不含上年结转）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</si>
  <si>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</si>
  <si>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</si>
  <si>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</si>
  <si>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</si>
  <si>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</si>
  <si>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</si>
  <si>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</si>
  <si>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　　基本工资</t>
  </si>
  <si>
    <t>50101</t>
  </si>
  <si>
    <t>工资奖金津补贴</t>
  </si>
  <si>
    <t xml:space="preserve"> </t>
  </si>
  <si>
    <t>50501</t>
  </si>
  <si>
    <t>　　30102</t>
  </si>
  <si>
    <t>　　津贴补贴</t>
  </si>
  <si>
    <t>　　30103</t>
  </si>
  <si>
    <t>　　奖金</t>
  </si>
  <si>
    <t>　　30107</t>
  </si>
  <si>
    <t>　　绩效工资</t>
  </si>
  <si>
    <t>　　30108</t>
  </si>
  <si>
    <t>　　机关事业单位基本养老保险缴费</t>
  </si>
  <si>
    <t>50102</t>
  </si>
  <si>
    <t>社会保障缴费</t>
  </si>
  <si>
    <t>　　30110</t>
  </si>
  <si>
    <t>　　职工基本医疗保险缴费</t>
  </si>
  <si>
    <t>　　30112</t>
  </si>
  <si>
    <t>　　其他社会保障缴费</t>
  </si>
  <si>
    <t>　　30113</t>
  </si>
  <si>
    <t>　　住房公积金</t>
  </si>
  <si>
    <t>50103</t>
  </si>
  <si>
    <t>住房公积金</t>
  </si>
  <si>
    <t>　　30199</t>
  </si>
  <si>
    <t>　　其他工资福利支出</t>
  </si>
  <si>
    <t>50199</t>
  </si>
  <si>
    <t>其他工资福利支出</t>
  </si>
  <si>
    <t>302</t>
  </si>
  <si>
    <t>商品和服务支出</t>
  </si>
  <si>
    <t>　　30201</t>
  </si>
  <si>
    <t>　　办公费</t>
  </si>
  <si>
    <t>50201</t>
  </si>
  <si>
    <t>办公经费</t>
  </si>
  <si>
    <t>50502</t>
  </si>
  <si>
    <t>　　30203</t>
  </si>
  <si>
    <t>　　咨询费</t>
  </si>
  <si>
    <t>50205</t>
  </si>
  <si>
    <t>委托业务费</t>
  </si>
  <si>
    <t>　　30207</t>
  </si>
  <si>
    <t>　　邮电费</t>
  </si>
  <si>
    <t>　　30211</t>
  </si>
  <si>
    <t>　　差旅费</t>
  </si>
  <si>
    <t>　　30213</t>
  </si>
  <si>
    <t>　　维修（护）费</t>
  </si>
  <si>
    <t>50209</t>
  </si>
  <si>
    <t>维修（护）费</t>
  </si>
  <si>
    <t>　　30214</t>
  </si>
  <si>
    <t>　　租赁费</t>
  </si>
  <si>
    <t>　　30215</t>
  </si>
  <si>
    <t>　　会议费</t>
  </si>
  <si>
    <t>50202</t>
  </si>
  <si>
    <t>会议费</t>
  </si>
  <si>
    <t>　　30216</t>
  </si>
  <si>
    <t>　　培训费</t>
  </si>
  <si>
    <t>50203</t>
  </si>
  <si>
    <t>培训费</t>
  </si>
  <si>
    <t>　　30217</t>
  </si>
  <si>
    <t>　　公务接待费</t>
  </si>
  <si>
    <t>50206</t>
  </si>
  <si>
    <t>公务接待费</t>
  </si>
  <si>
    <t>　　30227</t>
  </si>
  <si>
    <t>　　委托业务费</t>
  </si>
  <si>
    <t>　　30229</t>
  </si>
  <si>
    <t>　　福利费</t>
  </si>
  <si>
    <t>　　30239</t>
  </si>
  <si>
    <t>　　其他交通费用</t>
  </si>
  <si>
    <t>　　30299</t>
  </si>
  <si>
    <t>　　其他商品和服务支出</t>
  </si>
  <si>
    <t>50299</t>
  </si>
  <si>
    <t>其他商品和服务支出</t>
  </si>
  <si>
    <t>303</t>
  </si>
  <si>
    <t>对个人和家庭的补助</t>
  </si>
  <si>
    <t>　　30399</t>
  </si>
  <si>
    <t>　　其他对个人和家庭的补助</t>
  </si>
  <si>
    <t>50999</t>
  </si>
  <si>
    <t>其他对个人和家庭补助</t>
  </si>
  <si>
    <t>310</t>
  </si>
  <si>
    <t>资本性支出</t>
  </si>
  <si>
    <t>　　31008</t>
  </si>
  <si>
    <t>　　物资储备</t>
  </si>
  <si>
    <t>其他资本性支出</t>
  </si>
  <si>
    <t>2021年部门综合预算一般公共预算基本支出明细表（按支出功能分类科目-不含上年结转）</t>
  </si>
  <si>
    <t>2021年部门综合预算一般公共预算基本支出明细表（支出经济分类科目-不含上年结转）</t>
  </si>
  <si>
    <t>2021年部门综合预算政府性基金收支表（不含上年结转）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</si>
  <si>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</si>
  <si>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</si>
  <si>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</si>
  <si>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</si>
  <si>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</si>
  <si>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</si>
  <si>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</si>
  <si>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</si>
  <si>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</si>
  <si>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</si>
  <si>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</si>
  <si>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</si>
  <si>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</si>
  <si>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</si>
  <si>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</si>
  <si>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</si>
  <si>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</si>
  <si>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</si>
  <si>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</si>
  <si>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</si>
  <si>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</si>
  <si>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</si>
  <si>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</si>
  <si>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</si>
  <si>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</si>
  <si>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</si>
  <si>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</si>
  <si>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</si>
  <si>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</si>
  <si>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</si>
  <si>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</si>
  <si>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</si>
  <si>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</si>
  <si>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</si>
  <si>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</si>
  <si>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</si>
  <si>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</si>
  <si>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</si>
  <si>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</si>
  <si>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</si>
  <si>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</si>
  <si>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</si>
  <si>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</si>
  <si>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</si>
  <si>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</si>
  <si>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2021年部门综合预算专项业务经费支出表（不含上年结转）</t>
  </si>
  <si>
    <t>单位（项目）名称</t>
  </si>
  <si>
    <t>项目金额</t>
  </si>
  <si>
    <t>项目简介</t>
  </si>
  <si>
    <t>　　　　</t>
  </si>
  <si>
    <t>　　　　专用项目</t>
  </si>
  <si>
    <t>　　　　　　</t>
  </si>
  <si>
    <t>　　　　　　专用项目</t>
  </si>
  <si>
    <t>　　　　　　　　</t>
  </si>
  <si>
    <t>　　　　　　　　安全生产专项经费</t>
  </si>
  <si>
    <t xml:space="preserve">1：安全生产专项经费37.2万，安全生产宣传，聘请专家安全生产隐患检查，日常安全生产排查，日常安全生产检查，全县安全生产教育培训。
</t>
  </si>
  <si>
    <t>　　　　　　　　非税收入罚没</t>
  </si>
  <si>
    <t>全县安全生产隐患排查治理，对全县所有尾矿库、矿山选厂、破碎线进行日常安全生产隐患排查</t>
  </si>
  <si>
    <t>　　　　　　　　应急工作专项经费</t>
  </si>
  <si>
    <t>主要用于工作会议和工作调研、灾情核查、灾情会商评估、救灾物资储备管理及应急演练、应急人员培训等开支。</t>
  </si>
  <si>
    <t>部门综合预算财政拨款上年结转资金支出表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</si>
  <si>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</si>
  <si>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</si>
  <si>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</si>
  <si>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</si>
  <si>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</si>
  <si>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</si>
  <si>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</si>
  <si>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</si>
  <si>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</si>
  <si>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</si>
  <si>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</si>
  <si>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2021年部门综合预算政府采购（资产配置、购买服务）预算表（不含上年结转）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</si>
  <si>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</si>
  <si>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</si>
  <si>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</si>
  <si>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</si>
  <si>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</si>
  <si>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</si>
  <si>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</si>
  <si>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</si>
  <si>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</si>
  <si>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</si>
  <si>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</si>
  <si>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</si>
  <si>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</si>
  <si>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</si>
  <si>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2021年部门综合预算一般公共预算拨款“三公”经费及会议费、培训费支出预算表（不含上年结转）</t>
  </si>
  <si>
    <t>2019年</t>
  </si>
  <si>
    <t>2020年</t>
  </si>
  <si>
    <t>增减变化情况</t>
  </si>
  <si>
    <t>一般公共预算拨款安排的“三公”经费预算</t>
  </si>
  <si>
    <t>因公出国（境）费用</t>
  </si>
  <si>
    <t>公务用车购置及运行维护费</t>
  </si>
  <si>
    <t>公务用车购置费</t>
  </si>
  <si>
    <t>公务用车运行维护费</t>
  </si>
  <si>
    <t>2021年部门预算专项业务经费绩效目标表</t>
  </si>
  <si>
    <t>项目名称</t>
  </si>
  <si>
    <t>应急工作专项经费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</si>
  <si>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</si>
  <si>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</si>
  <si>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</si>
  <si>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</si>
  <si>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</si>
  <si>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</si>
  <si>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目标1：救灾工作专项经费10万，主要用于工作会议和灾情核查、灾情会商评估、救灾物资储备管理及应急演练等开支。
 目标2：安全生产管理经费37.2万元，安全生产宣传,聘请专家安全生产隐患检查，日常安全生产排查、检查，全县安全生产教育培训。
 目标3：安全生产专项治理资金220万，全县安全生产隐患排查治理。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</si>
  <si>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</si>
  <si>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</si>
  <si>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</si>
  <si>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</si>
  <si>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</si>
  <si>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</si>
  <si>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</si>
  <si>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指标1：全县工作会议和灾情核查、灾情会商评估、救灾物资储备管理及应急演练。</t>
  </si>
  <si>
    <t>开展救灾查灾工作检查，自然灾害相关灾情核查，救灾物资购进，应急演练每周一次。</t>
  </si>
  <si>
    <t xml:space="preserve"> 指标2：全县安全生产宣传，聘请专家安全生产隐患检查，日常安全生产排查、检查，全县安全生产教育培训。</t>
  </si>
  <si>
    <t>开展安全生产检查、排查每月至少2次，安全生产教育培训每季度至少1次。聘请专家安全生产隐患检查每年至少2次。</t>
  </si>
  <si>
    <t>指标3：全县安全生产专项治理，全县安全生产隐患排查治理。</t>
  </si>
  <si>
    <t>保证全县24个尾矿库的安全，安全生产有隐患必治理，生命财产安全得到有效保障。</t>
  </si>
  <si>
    <t>质量指标</t>
  </si>
  <si>
    <t xml:space="preserve"> 指标1：全县自然灾害防治宣传，开展自然资源隐患检查。</t>
  </si>
  <si>
    <t>确保全县自然灾害形势持续稳定。</t>
  </si>
  <si>
    <t>加强全县安全生产隐患排查、检查，保障安全生产中生命财产安全得到有效保障。</t>
  </si>
  <si>
    <t>指标3：安全生产专项治理，全县安全生产隐患排查治理。</t>
  </si>
  <si>
    <t>保证全县安全生产隐患排查治理，生命财产安全得到有效保障。</t>
  </si>
  <si>
    <t>时效指标</t>
  </si>
  <si>
    <t>按时完成</t>
  </si>
  <si>
    <t>成本指标</t>
  </si>
  <si>
    <t>效
益
指
标</t>
  </si>
  <si>
    <t>经济效益
指标</t>
  </si>
  <si>
    <t>社会效益
指标</t>
  </si>
  <si>
    <t>开展查灾和救灾工作，确保全县自然灾害形势持续稳定。</t>
  </si>
  <si>
    <t xml:space="preserve"> 指标3：安全生产专项治理，全县安全生产隐患排查治理。</t>
  </si>
  <si>
    <t>生态效益
指标</t>
  </si>
  <si>
    <t>可持续影响
指标</t>
  </si>
  <si>
    <t>……</t>
  </si>
  <si>
    <t>满意度指标</t>
  </si>
  <si>
    <t>服务对象
满意度指标</t>
  </si>
  <si>
    <t xml:space="preserve"> 指标1：全县人民满意度</t>
  </si>
  <si>
    <t>≥98%</t>
  </si>
  <si>
    <t xml:space="preserve"> 指标2：全县人民满意度</t>
  </si>
  <si>
    <t>指标3：全县人民满意度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</si>
  <si>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</si>
  <si>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</si>
  <si>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</si>
  <si>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</si>
  <si>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</si>
  <si>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</si>
  <si>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</si>
  <si>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</si>
  <si>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</si>
  <si>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任务1</t>
  </si>
  <si>
    <t>保障人员经费、商品和服务支出，机关运行经费；全县森林防火工作会议及全县灾情核查、灾情会商评估、救灾物资储备管理及应急演练等；安全生产宣传，聘请专家安全生产隐患检查，日常安全生产排查，日常安全生产检查，全县安全生产教育培训，全县安全生产隐患排查治理。</t>
  </si>
  <si>
    <t>金额合计</t>
  </si>
  <si>
    <t>年度
总体
目标</t>
  </si>
  <si>
    <t xml:space="preserve">
 目标1：保障人员经费、商品和服务支出，机关运行经费
 目标2：安全生产宣传，聘请专家安全生产隐患检查，日常安全生产排查，日常安全生产检查，全县安全生产教育培训及全县安全生产隐患排查治理。
 目标3：全县森林防火工作会议及全县灾情核查、灾情会商评估、救灾物资储备管理及应急演练等。
</t>
  </si>
  <si>
    <t>年
度
绩
效
指
标</t>
  </si>
  <si>
    <t>产出指标</t>
  </si>
  <si>
    <t xml:space="preserve"> 指标1：全力保障人员经费、商品和服务支出，机关运行经费</t>
  </si>
  <si>
    <t xml:space="preserve"> 指标2：全县安全生产宣传，聘请专家安全生产隐患检查,日常安全生产排查，日常安全生产检查，全县安全生产教育培训，安全生产专项治理，全县安全生产隐患排查治理。</t>
  </si>
  <si>
    <t>进行日常安全生产排查、日常安全生产检查至少24次，全县安全生产教育培训大型4次，小型10次。聘请专家安全生产隐患检查2次。</t>
  </si>
  <si>
    <t xml:space="preserve"> 指标3：全县森林防火工作会议及全县灾情核查、灾情会商评估、救灾物资储备管理及应急演练等</t>
  </si>
  <si>
    <t>开展全县森林防火工作大型会议4次，救灾查灾工作检查，自然灾害相关灾情核查，救灾物资购进，应急演练每周一次。</t>
  </si>
  <si>
    <t xml:space="preserve"> 指标1：保障经费使用率，资金使用的规范性</t>
  </si>
  <si>
    <t xml:space="preserve"> 指标2：全县安全生产宣传，聘请专家安全生产隐患检查。日常安全生产排查，日常安全生产检查，全县安全生产教育培训。安全生产专项治理，全县安全生产隐患排查治理。</t>
  </si>
  <si>
    <t>对全县所有尾矿库、矿山选厂、破碎线进行日常安全生产隐患排查治理。</t>
  </si>
  <si>
    <t xml:space="preserve">  指标3：全县森林防火工作会议及全县灾情核查、灾情会商评估、救灾物资储备管理及应急演练等</t>
  </si>
  <si>
    <t xml:space="preserve"> 指标1：2021年1月---2021年12月</t>
  </si>
  <si>
    <t>完成率100%</t>
  </si>
  <si>
    <t xml:space="preserve"> 指标2：2021年1月---2021年12月</t>
  </si>
  <si>
    <t xml:space="preserve"> 指标3：2021年1月---2021年12月</t>
  </si>
  <si>
    <t xml:space="preserve"> 指标1：严格预算支出</t>
  </si>
  <si>
    <t>≥100%</t>
  </si>
  <si>
    <t xml:space="preserve"> 指标2：严格预算支出</t>
  </si>
  <si>
    <t xml:space="preserve"> 指标3：严格预算支出</t>
  </si>
  <si>
    <t>效益指标</t>
  </si>
  <si>
    <t xml:space="preserve"> 指标1：</t>
  </si>
  <si>
    <t xml:space="preserve"> 指标2：预防企业安全生产事故，直接或间接 减少经济损失。</t>
  </si>
  <si>
    <t>减少经济损失</t>
  </si>
  <si>
    <t xml:space="preserve"> 指标3：预防自然灾害发生，减少经济损失。</t>
  </si>
  <si>
    <t>防止全县自然灾害发生，保证人民财产安全。</t>
  </si>
  <si>
    <t xml:space="preserve"> 指标2：</t>
  </si>
  <si>
    <t xml:space="preserve"> ……</t>
  </si>
  <si>
    <t xml:space="preserve"> 指标1： </t>
  </si>
  <si>
    <t xml:space="preserve"> 指标2：人员满意度</t>
  </si>
  <si>
    <t xml:space="preserve"> 指标3：人员满意度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</si>
  <si>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</si>
  <si>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</si>
  <si>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2021年1月-12月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</si>
  <si>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</si>
  <si>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</si>
  <si>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</si>
  <si>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</si>
  <si>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</si>
  <si>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 xml:space="preserve">
 目标1：救灾工作专项经费10万，主要用于工作会议和灾情核查、灾情会商评估、救灾物资储备管理及应急演练等开支。
 目标2：安全生产管理经费37.2万元，安全生产宣传,聘请专家安全生产隐患检查，日常安全生产排查、检查，全县安全生产教育培训。
 目标3：：安全生产专项治理资金220万，全县安全生产隐患排查治理。
 </t>
  </si>
  <si>
    <t>绩
效
指
标</t>
  </si>
  <si>
    <t>牢固树立安全发展观念，健全安全生产长效机制，持续加大安全隐患排查，提高全县安全生产执法检查的质量和效果夯实安全生产基层基础。对全县所有尾矿库、矿山选厂、破碎线进行日常安全生产隐患排查治理。</t>
  </si>
  <si>
    <t>保证全县安全生产隐患排查和专项整治工作力度，确保全县安全生产形势持续稳定，生命财产安全得到有效保障。</t>
  </si>
  <si>
    <t>确保全县安全生产形势持续稳定，提高全县安全生产工作,持续加大安全隐患排查和专项整治工作力度，夯实安全生产基层基础。</t>
  </si>
  <si>
    <t>保证全县安全生产隐患排查治理到位</t>
  </si>
  <si>
    <t>备 注：1、绩效指标可选择填写。 2、不管理本级专项资金的主管部门，应公开空表并说明。3、市县根据本级部门预算绩效管理工作推进情况，统一部署，积极推进。</t>
  </si>
  <si>
    <t>是</t>
    <phoneticPr fontId="0" type="noConversion"/>
  </si>
  <si>
    <t>否</t>
    <phoneticPr fontId="0" type="noConversion"/>
  </si>
  <si>
    <t>2021年部门综合预算财政拨款上年结转资金支出表</t>
    <phoneticPr fontId="0" type="noConversion"/>
  </si>
  <si>
    <t>此表不涉及综合预算财政拨款上年结转资金</t>
  </si>
  <si>
    <t>此表不涉及综合预算政府采购</t>
  </si>
  <si>
    <t>2021年部门综合预算政府性基金收支表</t>
    <phoneticPr fontId="0" type="noConversion"/>
  </si>
  <si>
    <t>此表不涉及综合预算政府性基金</t>
    <phoneticPr fontId="0" type="noConversion"/>
  </si>
  <si>
    <t xml:space="preserve">                    部门名称：柞水县应急管理局</t>
    <phoneticPr fontId="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</si>
</sst>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.&quot;0,&quot;万元&quot;"/>
  </numFmts>
  <fonts count="18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</font>
    <font>
      <sz val="18"/>
      <name val="宋体"/>
      <charset val="134"/>
    </font>
    <font>
      <sz val="16"/>
      <name val="黑体"/>
      <charset val="134"/>
    </font>
    <font>
      <b/>
      <sz val="12"/>
      <color indexed="8"/>
      <name val="SimSun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9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7" fillId="0" borderId="0">
      <alignment vertical="center"/>
    </xf>
    <xf numFmtId="0" fontId="1" fillId="0" borderId="0">
      <alignment vertical="center"/>
    </xf>
  </cellStyleXfs>
  <cellXfs count="151">
    <xf numFmtId="0" fontId="0" fillId="0" borderId="0" xfId="0"/>
    <xf numFmtId="0" fontId="1" fillId="0" borderId="0" xfId="6" applyAlignment="1">
      <alignment vertical="center" wrapText="1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5" xfId="6" applyBorder="1" applyAlignment="1">
      <alignment vertical="center" wrapText="1"/>
    </xf>
    <xf numFmtId="0" fontId="1" fillId="0" borderId="5" xfId="6" applyFont="1" applyBorder="1" applyAlignment="1">
      <alignment vertical="center" wrapText="1"/>
    </xf>
    <xf numFmtId="0" fontId="6" fillId="0" borderId="5" xfId="6" applyFont="1" applyBorder="1" applyAlignment="1">
      <alignment vertical="center" wrapText="1"/>
    </xf>
    <xf numFmtId="0" fontId="7" fillId="0" borderId="5" xfId="6" applyFont="1" applyBorder="1" applyAlignment="1">
      <alignment vertical="center" wrapText="1"/>
    </xf>
    <xf numFmtId="0" fontId="1" fillId="0" borderId="0" xfId="6" applyAlignment="1">
      <alignment vertical="center"/>
    </xf>
    <xf numFmtId="0" fontId="7" fillId="0" borderId="0" xfId="6" applyFont="1" applyAlignment="1">
      <alignment vertical="center" wrapText="1"/>
    </xf>
    <xf numFmtId="0" fontId="3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1" fillId="0" borderId="0" xfId="6" applyAlignment="1" applyProtection="1">
      <alignment vertical="center" wrapText="1"/>
      <protection locked="0"/>
    </xf>
    <xf numFmtId="0" fontId="1" fillId="0" borderId="2" xfId="6" applyFont="1" applyBorder="1" applyAlignment="1">
      <alignment vertical="center" wrapText="1"/>
    </xf>
    <xf numFmtId="0" fontId="1" fillId="0" borderId="4" xfId="6" applyFont="1" applyBorder="1" applyAlignment="1">
      <alignment vertical="center" wrapText="1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left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176" fontId="8" fillId="0" borderId="16" xfId="0" applyNumberFormat="1" applyFont="1" applyFill="1" applyBorder="1" applyAlignment="1">
      <alignment horizontal="right" vertical="center" wrapText="1"/>
    </xf>
    <xf numFmtId="4" fontId="8" fillId="0" borderId="16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ill="1" applyProtection="1">
      <protection locked="0"/>
    </xf>
    <xf numFmtId="0" fontId="10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right" vertic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1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7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7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7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2" fontId="14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15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>
      <alignment vertical="center"/>
    </xf>
    <xf numFmtId="49" fontId="16" fillId="0" borderId="0" xfId="0" applyNumberFormat="1" applyFont="1" applyFill="1" applyAlignment="1" applyProtection="1">
      <alignment horizontal="center" vertical="center"/>
    </xf>
    <xf numFmtId="0" fontId="16" fillId="0" borderId="0" xfId="0" applyFont="1" applyBorder="1" applyAlignment="1">
      <alignment horizontal="left"/>
    </xf>
    <xf numFmtId="0" fontId="0" fillId="0" borderId="0" xfId="0" applyBorder="1"/>
    <xf numFmtId="0" fontId="9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4" fillId="0" borderId="5" xfId="0" applyNumberFormat="1" applyFont="1" applyFill="1" applyBorder="1" applyAlignment="1" applyProtection="1">
      <alignment horizontal="center" vertical="center"/>
    </xf>
    <xf numFmtId="0" fontId="14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4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1" fillId="0" borderId="5" xfId="6" applyFont="1" applyBorder="1" applyAlignment="1">
      <alignment horizontal="center" vertical="center" wrapText="1"/>
    </xf>
    <xf numFmtId="0" fontId="7" fillId="0" borderId="0" xfId="6" applyNumberFormat="1" applyFont="1" applyFill="1" applyAlignment="1" applyProtection="1">
      <alignment horizontal="left" vertical="center" wrapText="1"/>
      <protection locked="0"/>
    </xf>
    <xf numFmtId="0" fontId="1" fillId="0" borderId="13" xfId="6" applyBorder="1" applyAlignment="1">
      <alignment horizontal="center" vertical="center" wrapText="1"/>
    </xf>
    <xf numFmtId="0" fontId="1" fillId="0" borderId="6" xfId="6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5" xfId="6" applyFont="1" applyBorder="1" applyAlignment="1">
      <alignment vertical="center" wrapText="1"/>
    </xf>
    <xf numFmtId="0" fontId="1" fillId="0" borderId="5" xfId="6" applyFont="1" applyBorder="1" applyAlignment="1">
      <alignment horizontal="left" vertical="top" wrapText="1"/>
    </xf>
    <xf numFmtId="0" fontId="1" fillId="0" borderId="5" xfId="6" applyBorder="1" applyAlignment="1">
      <alignment horizontal="left" vertical="top" wrapText="1"/>
    </xf>
    <xf numFmtId="0" fontId="1" fillId="0" borderId="5" xfId="6" applyFont="1" applyBorder="1" applyAlignment="1">
      <alignment horizontal="left" vertical="center" wrapText="1"/>
    </xf>
    <xf numFmtId="0" fontId="1" fillId="0" borderId="5" xfId="6" applyBorder="1" applyAlignment="1">
      <alignment horizontal="left" vertical="center" wrapText="1"/>
    </xf>
    <xf numFmtId="9" fontId="1" fillId="0" borderId="5" xfId="6" applyNumberFormat="1" applyBorder="1" applyAlignment="1">
      <alignment horizontal="left" vertical="center" wrapText="1"/>
    </xf>
    <xf numFmtId="0" fontId="1" fillId="0" borderId="13" xfId="6" applyBorder="1" applyAlignment="1">
      <alignment horizontal="left" vertical="center" wrapText="1"/>
    </xf>
    <xf numFmtId="0" fontId="1" fillId="0" borderId="2" xfId="6" applyBorder="1" applyAlignment="1">
      <alignment horizontal="left" vertical="center" wrapText="1"/>
    </xf>
    <xf numFmtId="0" fontId="1" fillId="0" borderId="14" xfId="6" applyBorder="1" applyAlignment="1">
      <alignment horizontal="left" vertical="center" wrapText="1"/>
    </xf>
    <xf numFmtId="0" fontId="7" fillId="0" borderId="0" xfId="6" applyNumberFormat="1" applyFont="1" applyFill="1" applyBorder="1" applyAlignment="1">
      <alignment vertical="center" wrapText="1"/>
    </xf>
    <xf numFmtId="0" fontId="4" fillId="0" borderId="0" xfId="6" applyFont="1" applyAlignment="1" applyProtection="1">
      <alignment horizontal="center" vertical="center" wrapText="1"/>
      <protection locked="0"/>
    </xf>
    <xf numFmtId="0" fontId="1" fillId="0" borderId="4" xfId="6" applyBorder="1" applyAlignment="1">
      <alignment horizontal="center" vertical="center" wrapText="1"/>
    </xf>
    <xf numFmtId="0" fontId="1" fillId="0" borderId="4" xfId="6" applyFont="1" applyBorder="1" applyAlignment="1">
      <alignment horizontal="center" vertical="center" wrapText="1"/>
    </xf>
    <xf numFmtId="0" fontId="6" fillId="0" borderId="13" xfId="6" applyFont="1" applyBorder="1" applyAlignment="1">
      <alignment horizontal="left" vertical="center" wrapText="1"/>
    </xf>
    <xf numFmtId="0" fontId="6" fillId="0" borderId="2" xfId="6" applyFont="1" applyBorder="1" applyAlignment="1">
      <alignment horizontal="left" vertical="center" wrapText="1"/>
    </xf>
    <xf numFmtId="0" fontId="6" fillId="0" borderId="4" xfId="6" applyFont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7" fillId="0" borderId="0" xfId="6" applyNumberFormat="1" applyFont="1" applyFill="1" applyAlignment="1">
      <alignment horizontal="center" vertical="center" wrapText="1"/>
    </xf>
  </cellXfs>
  <cellStyles count="9">
    <cellStyle name="常规" xfId="0" builtinId="0"/>
    <cellStyle name="常规 2" xfId="6" xr:uid="{00000000-0005-0000-0000-000036000000}"/>
    <cellStyle name="常规 2 3" xfId="5" xr:uid="{00000000-0005-0000-0000-000033000000}"/>
    <cellStyle name="常规 2 4" xfId="8" xr:uid="{00000000-0005-0000-0000-000038000000}"/>
    <cellStyle name="常规 2 5" xfId="1" xr:uid="{00000000-0005-0000-0000-000012000000}"/>
    <cellStyle name="常规 3" xfId="7" xr:uid="{00000000-0005-0000-0000-000037000000}"/>
    <cellStyle name="常规 3 2" xfId="4" xr:uid="{00000000-0005-0000-0000-00002B000000}"/>
    <cellStyle name="常规 8" xfId="2" xr:uid="{00000000-0005-0000-0000-000014000000}"/>
    <cellStyle name="常规 9" xfId="3" xr:uid="{00000000-0005-0000-0000-000016000000}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3"/>
  <sheetViews>
    <sheetView showGridLines="0" showZeros="0" topLeftCell="A2" workbookViewId="0">
      <selection activeCell="A4" sqref="A4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80" t="s">
        <v>0</v>
      </c>
      <c r="B2" s="81"/>
      <c r="C2" s="81"/>
      <c r="D2" s="81"/>
    </row>
    <row r="3" spans="1:4" ht="93.75" customHeight="1">
      <c r="A3" s="82"/>
    </row>
    <row r="4" spans="1:4" ht="81.75" customHeight="1">
      <c r="A4" s="83" t="s">
        <v>509</v>
      </c>
    </row>
    <row r="5" spans="1:4" ht="41.1" customHeight="1">
      <c r="A5" s="83" t="s">
        <v>1</v>
      </c>
    </row>
    <row r="6" spans="1:4" ht="36.950000000000003" customHeight="1">
      <c r="A6" s="83" t="s">
        <v>2</v>
      </c>
    </row>
    <row r="7" spans="1:4" ht="12.75" customHeight="1">
      <c r="A7" s="84"/>
    </row>
    <row r="8" spans="1:4" ht="12.75" customHeight="1">
      <c r="A8" s="84"/>
    </row>
    <row r="9" spans="1:4" ht="12.75" customHeight="1">
      <c r="A9" s="84"/>
    </row>
    <row r="10" spans="1:4" ht="12.75" customHeight="1">
      <c r="A10" s="84"/>
    </row>
    <row r="11" spans="1:4" ht="12.75" customHeight="1">
      <c r="A11" s="84"/>
    </row>
    <row r="12" spans="1:4" ht="12.75" customHeight="1">
      <c r="A12" s="84"/>
    </row>
    <row r="13" spans="1:4" ht="12.75" customHeight="1">
      <c r="A13" s="84"/>
    </row>
  </sheetData>
  <phoneticPr fontId="0" type="noConversion"/>
  <printOptions horizontalCentered="1" verticalCentered="1"/>
  <pageMargins left="0.75" right="0.75" top="0.788888888888888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H47"/>
  <sheetViews>
    <sheetView showGridLines="0" showZeros="0" topLeftCell="A6" workbookViewId="0">
      <selection activeCell="G38" sqref="G38"/>
    </sheetView>
  </sheetViews>
  <sheetFormatPr defaultColWidth="9.1640625" defaultRowHeight="12.75" customHeight="1"/>
  <cols>
    <col min="1" max="1" width="19" customWidth="1"/>
    <col min="2" max="4" width="31.6640625" customWidth="1"/>
    <col min="5" max="8" width="21.33203125" customWidth="1"/>
    <col min="9" max="9" width="9.1640625" customWidth="1"/>
  </cols>
  <sheetData>
    <row r="1" spans="1:8" ht="30" customHeight="1">
      <c r="A1" s="20" t="s">
        <v>22</v>
      </c>
    </row>
    <row r="2" spans="1:8" ht="28.5" customHeight="1">
      <c r="A2" s="101" t="s">
        <v>299</v>
      </c>
      <c r="B2" s="101"/>
      <c r="C2" s="101"/>
      <c r="D2" s="101"/>
      <c r="E2" s="101"/>
      <c r="F2" s="101"/>
      <c r="G2" s="101"/>
      <c r="H2" s="101"/>
    </row>
    <row r="3" spans="1:8" ht="22.5" customHeight="1">
      <c r="H3" s="29" t="s">
        <v>39</v>
      </c>
    </row>
    <row r="4" spans="1:8" ht="22.5" customHeight="1">
      <c r="A4" s="30" t="s">
        <v>210</v>
      </c>
      <c r="B4" s="30" t="s">
        <v>211</v>
      </c>
      <c r="C4" s="30" t="s">
        <v>212</v>
      </c>
      <c r="D4" s="30" t="s">
        <v>213</v>
      </c>
      <c r="E4" s="30" t="s">
        <v>135</v>
      </c>
      <c r="F4" s="30" t="s">
        <v>166</v>
      </c>
      <c r="G4" s="30" t="s">
        <v>167</v>
      </c>
      <c r="H4" s="30" t="s">
        <v>169</v>
      </c>
    </row>
    <row r="5" spans="1:8" ht="26.1" customHeight="1">
      <c r="A5" s="23" t="s">
        <v>145</v>
      </c>
      <c r="B5" s="23" t="s">
        <v>135</v>
      </c>
      <c r="C5" s="23" t="s">
        <v>145</v>
      </c>
      <c r="D5" s="23" t="s">
        <v>145</v>
      </c>
      <c r="E5" s="27">
        <v>3953600</v>
      </c>
      <c r="F5" s="27">
        <v>3825600</v>
      </c>
      <c r="G5" s="27">
        <v>128000</v>
      </c>
      <c r="H5" s="23" t="s">
        <v>145</v>
      </c>
    </row>
    <row r="6" spans="1:8" ht="26.1" customHeight="1">
      <c r="A6" s="23" t="s">
        <v>214</v>
      </c>
      <c r="B6" s="23" t="s">
        <v>215</v>
      </c>
      <c r="C6" s="23" t="s">
        <v>145</v>
      </c>
      <c r="D6" s="23" t="s">
        <v>145</v>
      </c>
      <c r="E6" s="27">
        <v>3792200</v>
      </c>
      <c r="F6" s="27">
        <v>3792200</v>
      </c>
      <c r="G6" s="27">
        <v>0</v>
      </c>
      <c r="H6" s="23" t="s">
        <v>145</v>
      </c>
    </row>
    <row r="7" spans="1:8" ht="26.1" customHeight="1">
      <c r="A7" s="23" t="s">
        <v>216</v>
      </c>
      <c r="B7" s="23" t="s">
        <v>217</v>
      </c>
      <c r="C7" s="23" t="s">
        <v>218</v>
      </c>
      <c r="D7" s="23" t="s">
        <v>219</v>
      </c>
      <c r="E7" s="27">
        <v>1409600</v>
      </c>
      <c r="F7" s="27">
        <v>1409600</v>
      </c>
      <c r="G7" s="27">
        <v>0</v>
      </c>
      <c r="H7" s="23" t="s">
        <v>220</v>
      </c>
    </row>
    <row r="8" spans="1:8" ht="26.1" customHeight="1">
      <c r="A8" s="23" t="s">
        <v>216</v>
      </c>
      <c r="B8" s="23" t="s">
        <v>217</v>
      </c>
      <c r="C8" s="23" t="s">
        <v>221</v>
      </c>
      <c r="D8" s="23" t="s">
        <v>215</v>
      </c>
      <c r="E8" s="27">
        <v>691360</v>
      </c>
      <c r="F8" s="27">
        <v>691360</v>
      </c>
      <c r="G8" s="27">
        <v>0</v>
      </c>
      <c r="H8" s="23" t="s">
        <v>220</v>
      </c>
    </row>
    <row r="9" spans="1:8" ht="26.1" customHeight="1">
      <c r="A9" s="23" t="s">
        <v>222</v>
      </c>
      <c r="B9" s="23" t="s">
        <v>223</v>
      </c>
      <c r="C9" s="23" t="s">
        <v>218</v>
      </c>
      <c r="D9" s="23" t="s">
        <v>219</v>
      </c>
      <c r="E9" s="27">
        <v>72700</v>
      </c>
      <c r="F9" s="27">
        <v>72700</v>
      </c>
      <c r="G9" s="27">
        <v>0</v>
      </c>
      <c r="H9" s="23" t="s">
        <v>220</v>
      </c>
    </row>
    <row r="10" spans="1:8" ht="26.1" customHeight="1">
      <c r="A10" s="23" t="s">
        <v>222</v>
      </c>
      <c r="B10" s="23" t="s">
        <v>223</v>
      </c>
      <c r="C10" s="23" t="s">
        <v>221</v>
      </c>
      <c r="D10" s="23" t="s">
        <v>215</v>
      </c>
      <c r="E10" s="27">
        <v>14700</v>
      </c>
      <c r="F10" s="27">
        <v>14700</v>
      </c>
      <c r="G10" s="27">
        <v>0</v>
      </c>
      <c r="H10" s="23" t="s">
        <v>220</v>
      </c>
    </row>
    <row r="11" spans="1:8" ht="26.1" customHeight="1">
      <c r="A11" s="23" t="s">
        <v>224</v>
      </c>
      <c r="B11" s="23" t="s">
        <v>225</v>
      </c>
      <c r="C11" s="23" t="s">
        <v>218</v>
      </c>
      <c r="D11" s="23" t="s">
        <v>219</v>
      </c>
      <c r="E11" s="27">
        <v>318000</v>
      </c>
      <c r="F11" s="27">
        <v>318000</v>
      </c>
      <c r="G11" s="27">
        <v>0</v>
      </c>
      <c r="H11" s="23" t="s">
        <v>220</v>
      </c>
    </row>
    <row r="12" spans="1:8" ht="26.1" customHeight="1">
      <c r="A12" s="23" t="s">
        <v>224</v>
      </c>
      <c r="B12" s="23" t="s">
        <v>225</v>
      </c>
      <c r="C12" s="23" t="s">
        <v>221</v>
      </c>
      <c r="D12" s="23" t="s">
        <v>215</v>
      </c>
      <c r="E12" s="27">
        <v>96000</v>
      </c>
      <c r="F12" s="27">
        <v>96000</v>
      </c>
      <c r="G12" s="27">
        <v>0</v>
      </c>
      <c r="H12" s="23" t="s">
        <v>220</v>
      </c>
    </row>
    <row r="13" spans="1:8" ht="26.1" customHeight="1">
      <c r="A13" s="23" t="s">
        <v>226</v>
      </c>
      <c r="B13" s="23" t="s">
        <v>227</v>
      </c>
      <c r="C13" s="23" t="s">
        <v>221</v>
      </c>
      <c r="D13" s="23" t="s">
        <v>215</v>
      </c>
      <c r="E13" s="27">
        <v>209540</v>
      </c>
      <c r="F13" s="27">
        <v>209540</v>
      </c>
      <c r="G13" s="27">
        <v>0</v>
      </c>
      <c r="H13" s="23" t="s">
        <v>220</v>
      </c>
    </row>
    <row r="14" spans="1:8" ht="26.1" customHeight="1">
      <c r="A14" s="23" t="s">
        <v>228</v>
      </c>
      <c r="B14" s="23" t="s">
        <v>229</v>
      </c>
      <c r="C14" s="23" t="s">
        <v>230</v>
      </c>
      <c r="D14" s="23" t="s">
        <v>231</v>
      </c>
      <c r="E14" s="27">
        <v>211300</v>
      </c>
      <c r="F14" s="27">
        <v>211300</v>
      </c>
      <c r="G14" s="27">
        <v>0</v>
      </c>
      <c r="H14" s="23" t="s">
        <v>220</v>
      </c>
    </row>
    <row r="15" spans="1:8" ht="26.1" customHeight="1">
      <c r="A15" s="23" t="s">
        <v>228</v>
      </c>
      <c r="B15" s="23" t="s">
        <v>229</v>
      </c>
      <c r="C15" s="23" t="s">
        <v>221</v>
      </c>
      <c r="D15" s="23" t="s">
        <v>215</v>
      </c>
      <c r="E15" s="27">
        <v>126300</v>
      </c>
      <c r="F15" s="27">
        <v>126300</v>
      </c>
      <c r="G15" s="27">
        <v>0</v>
      </c>
      <c r="H15" s="23" t="s">
        <v>220</v>
      </c>
    </row>
    <row r="16" spans="1:8" ht="26.1" customHeight="1">
      <c r="A16" s="23" t="s">
        <v>232</v>
      </c>
      <c r="B16" s="23" t="s">
        <v>233</v>
      </c>
      <c r="C16" s="23" t="s">
        <v>230</v>
      </c>
      <c r="D16" s="23" t="s">
        <v>231</v>
      </c>
      <c r="E16" s="27">
        <v>72200</v>
      </c>
      <c r="F16" s="27">
        <v>72200</v>
      </c>
      <c r="G16" s="27">
        <v>0</v>
      </c>
      <c r="H16" s="23" t="s">
        <v>220</v>
      </c>
    </row>
    <row r="17" spans="1:8" ht="26.1" customHeight="1">
      <c r="A17" s="23" t="s">
        <v>232</v>
      </c>
      <c r="B17" s="23" t="s">
        <v>233</v>
      </c>
      <c r="C17" s="23" t="s">
        <v>221</v>
      </c>
      <c r="D17" s="23" t="s">
        <v>215</v>
      </c>
      <c r="E17" s="27">
        <v>48700</v>
      </c>
      <c r="F17" s="27">
        <v>48700</v>
      </c>
      <c r="G17" s="27">
        <v>0</v>
      </c>
      <c r="H17" s="23" t="s">
        <v>220</v>
      </c>
    </row>
    <row r="18" spans="1:8" ht="26.1" customHeight="1">
      <c r="A18" s="23" t="s">
        <v>234</v>
      </c>
      <c r="B18" s="23" t="s">
        <v>235</v>
      </c>
      <c r="C18" s="23" t="s">
        <v>221</v>
      </c>
      <c r="D18" s="23" t="s">
        <v>215</v>
      </c>
      <c r="E18" s="27">
        <v>10300</v>
      </c>
      <c r="F18" s="27">
        <v>10300</v>
      </c>
      <c r="G18" s="27">
        <v>0</v>
      </c>
      <c r="H18" s="23" t="s">
        <v>220</v>
      </c>
    </row>
    <row r="19" spans="1:8" ht="26.1" customHeight="1">
      <c r="A19" s="23" t="s">
        <v>236</v>
      </c>
      <c r="B19" s="23" t="s">
        <v>237</v>
      </c>
      <c r="C19" s="23" t="s">
        <v>238</v>
      </c>
      <c r="D19" s="23" t="s">
        <v>239</v>
      </c>
      <c r="E19" s="27">
        <v>370600</v>
      </c>
      <c r="F19" s="27">
        <v>370600</v>
      </c>
      <c r="G19" s="27">
        <v>0</v>
      </c>
      <c r="H19" s="23" t="s">
        <v>220</v>
      </c>
    </row>
    <row r="20" spans="1:8" ht="26.1" customHeight="1">
      <c r="A20" s="23" t="s">
        <v>236</v>
      </c>
      <c r="B20" s="23" t="s">
        <v>237</v>
      </c>
      <c r="C20" s="23" t="s">
        <v>221</v>
      </c>
      <c r="D20" s="23" t="s">
        <v>215</v>
      </c>
      <c r="E20" s="27">
        <v>140900</v>
      </c>
      <c r="F20" s="27">
        <v>140900</v>
      </c>
      <c r="G20" s="27">
        <v>0</v>
      </c>
      <c r="H20" s="23" t="s">
        <v>220</v>
      </c>
    </row>
    <row r="21" spans="1:8" ht="26.1" customHeight="1">
      <c r="A21" s="23" t="s">
        <v>244</v>
      </c>
      <c r="B21" s="23" t="s">
        <v>245</v>
      </c>
      <c r="C21" s="23" t="s">
        <v>145</v>
      </c>
      <c r="D21" s="23" t="s">
        <v>145</v>
      </c>
      <c r="E21" s="27">
        <v>157200</v>
      </c>
      <c r="F21" s="27">
        <v>29200</v>
      </c>
      <c r="G21" s="27">
        <v>128000</v>
      </c>
      <c r="H21" s="23" t="s">
        <v>145</v>
      </c>
    </row>
    <row r="22" spans="1:8" ht="26.1" customHeight="1">
      <c r="A22" s="23" t="s">
        <v>246</v>
      </c>
      <c r="B22" s="23" t="s">
        <v>247</v>
      </c>
      <c r="C22" s="23" t="s">
        <v>248</v>
      </c>
      <c r="D22" s="23" t="s">
        <v>249</v>
      </c>
      <c r="E22" s="27">
        <v>8000</v>
      </c>
      <c r="F22" s="27">
        <v>0</v>
      </c>
      <c r="G22" s="27">
        <v>8000</v>
      </c>
      <c r="H22" s="23" t="s">
        <v>220</v>
      </c>
    </row>
    <row r="23" spans="1:8" ht="26.1" customHeight="1">
      <c r="A23" s="23" t="s">
        <v>246</v>
      </c>
      <c r="B23" s="23" t="s">
        <v>247</v>
      </c>
      <c r="C23" s="23" t="s">
        <v>250</v>
      </c>
      <c r="D23" s="23" t="s">
        <v>245</v>
      </c>
      <c r="E23" s="27">
        <v>25000</v>
      </c>
      <c r="F23" s="27">
        <v>0</v>
      </c>
      <c r="G23" s="27">
        <v>25000</v>
      </c>
      <c r="H23" s="23" t="s">
        <v>220</v>
      </c>
    </row>
    <row r="24" spans="1:8" ht="26.1" customHeight="1">
      <c r="A24" s="23" t="s">
        <v>255</v>
      </c>
      <c r="B24" s="23" t="s">
        <v>256</v>
      </c>
      <c r="C24" s="23" t="s">
        <v>248</v>
      </c>
      <c r="D24" s="23" t="s">
        <v>249</v>
      </c>
      <c r="E24" s="27">
        <v>5900</v>
      </c>
      <c r="F24" s="27">
        <v>0</v>
      </c>
      <c r="G24" s="27">
        <v>5900</v>
      </c>
      <c r="H24" s="23" t="s">
        <v>220</v>
      </c>
    </row>
    <row r="25" spans="1:8" ht="26.1" customHeight="1">
      <c r="A25" s="23" t="s">
        <v>255</v>
      </c>
      <c r="B25" s="23" t="s">
        <v>256</v>
      </c>
      <c r="C25" s="23" t="s">
        <v>250</v>
      </c>
      <c r="D25" s="23" t="s">
        <v>245</v>
      </c>
      <c r="E25" s="27">
        <v>14500</v>
      </c>
      <c r="F25" s="27">
        <v>0</v>
      </c>
      <c r="G25" s="27">
        <v>14500</v>
      </c>
      <c r="H25" s="23" t="s">
        <v>220</v>
      </c>
    </row>
    <row r="26" spans="1:8" ht="26.1" customHeight="1">
      <c r="A26" s="23" t="s">
        <v>257</v>
      </c>
      <c r="B26" s="23" t="s">
        <v>258</v>
      </c>
      <c r="C26" s="23" t="s">
        <v>248</v>
      </c>
      <c r="D26" s="23" t="s">
        <v>249</v>
      </c>
      <c r="E26" s="27">
        <v>8000</v>
      </c>
      <c r="F26" s="27">
        <v>0</v>
      </c>
      <c r="G26" s="27">
        <v>8000</v>
      </c>
      <c r="H26" s="23" t="s">
        <v>220</v>
      </c>
    </row>
    <row r="27" spans="1:8" ht="26.1" customHeight="1">
      <c r="A27" s="23" t="s">
        <v>257</v>
      </c>
      <c r="B27" s="23" t="s">
        <v>258</v>
      </c>
      <c r="C27" s="23" t="s">
        <v>250</v>
      </c>
      <c r="D27" s="23" t="s">
        <v>245</v>
      </c>
      <c r="E27" s="27">
        <v>29000</v>
      </c>
      <c r="F27" s="27">
        <v>0</v>
      </c>
      <c r="G27" s="27">
        <v>29000</v>
      </c>
      <c r="H27" s="23" t="s">
        <v>220</v>
      </c>
    </row>
    <row r="28" spans="1:8" ht="26.1" customHeight="1">
      <c r="A28" s="23" t="s">
        <v>265</v>
      </c>
      <c r="B28" s="23" t="s">
        <v>266</v>
      </c>
      <c r="C28" s="23" t="s">
        <v>267</v>
      </c>
      <c r="D28" s="23" t="s">
        <v>268</v>
      </c>
      <c r="E28" s="27">
        <v>2600</v>
      </c>
      <c r="F28" s="27">
        <v>0</v>
      </c>
      <c r="G28" s="27">
        <v>2600</v>
      </c>
      <c r="H28" s="23" t="s">
        <v>220</v>
      </c>
    </row>
    <row r="29" spans="1:8" ht="26.1" customHeight="1">
      <c r="A29" s="23" t="s">
        <v>269</v>
      </c>
      <c r="B29" s="23" t="s">
        <v>270</v>
      </c>
      <c r="C29" s="23" t="s">
        <v>271</v>
      </c>
      <c r="D29" s="23" t="s">
        <v>272</v>
      </c>
      <c r="E29" s="27">
        <v>3500</v>
      </c>
      <c r="F29" s="27">
        <v>0</v>
      </c>
      <c r="G29" s="27">
        <v>3500</v>
      </c>
      <c r="H29" s="23" t="s">
        <v>220</v>
      </c>
    </row>
    <row r="30" spans="1:8" ht="26.1" customHeight="1">
      <c r="A30" s="23" t="s">
        <v>279</v>
      </c>
      <c r="B30" s="23" t="s">
        <v>280</v>
      </c>
      <c r="C30" s="23" t="s">
        <v>248</v>
      </c>
      <c r="D30" s="23" t="s">
        <v>249</v>
      </c>
      <c r="E30" s="27">
        <v>17500</v>
      </c>
      <c r="F30" s="27">
        <v>17500</v>
      </c>
      <c r="G30" s="27">
        <v>0</v>
      </c>
      <c r="H30" s="23" t="s">
        <v>220</v>
      </c>
    </row>
    <row r="31" spans="1:8" ht="26.1" customHeight="1">
      <c r="A31" s="23" t="s">
        <v>279</v>
      </c>
      <c r="B31" s="23" t="s">
        <v>280</v>
      </c>
      <c r="C31" s="23" t="s">
        <v>250</v>
      </c>
      <c r="D31" s="23" t="s">
        <v>245</v>
      </c>
      <c r="E31" s="27">
        <v>11700</v>
      </c>
      <c r="F31" s="27">
        <v>11700</v>
      </c>
      <c r="G31" s="27">
        <v>0</v>
      </c>
      <c r="H31" s="23" t="s">
        <v>220</v>
      </c>
    </row>
    <row r="32" spans="1:8" ht="26.1" customHeight="1">
      <c r="A32" s="23" t="s">
        <v>283</v>
      </c>
      <c r="B32" s="23" t="s">
        <v>284</v>
      </c>
      <c r="C32" s="23" t="s">
        <v>250</v>
      </c>
      <c r="D32" s="23" t="s">
        <v>245</v>
      </c>
      <c r="E32" s="27">
        <v>31500</v>
      </c>
      <c r="F32" s="27">
        <v>0</v>
      </c>
      <c r="G32" s="27">
        <v>31500</v>
      </c>
      <c r="H32" s="23" t="s">
        <v>220</v>
      </c>
    </row>
    <row r="33" spans="1:8" ht="26.1" customHeight="1">
      <c r="A33" s="23" t="s">
        <v>287</v>
      </c>
      <c r="B33" s="23" t="s">
        <v>288</v>
      </c>
      <c r="C33" s="23" t="s">
        <v>145</v>
      </c>
      <c r="D33" s="23" t="s">
        <v>145</v>
      </c>
      <c r="E33" s="27">
        <v>4200</v>
      </c>
      <c r="F33" s="27">
        <v>4200</v>
      </c>
      <c r="G33" s="27">
        <v>0</v>
      </c>
      <c r="H33" s="23" t="s">
        <v>145</v>
      </c>
    </row>
    <row r="34" spans="1:8" ht="26.1" customHeight="1">
      <c r="A34" s="23" t="s">
        <v>289</v>
      </c>
      <c r="B34" s="23" t="s">
        <v>290</v>
      </c>
      <c r="C34" s="23" t="s">
        <v>291</v>
      </c>
      <c r="D34" s="23" t="s">
        <v>292</v>
      </c>
      <c r="E34" s="27">
        <v>4200</v>
      </c>
      <c r="F34" s="27">
        <v>4200</v>
      </c>
      <c r="G34" s="27">
        <v>0</v>
      </c>
      <c r="H34" s="23" t="s">
        <v>220</v>
      </c>
    </row>
    <row r="35" spans="1:8" ht="12.75" customHeight="1">
      <c r="A35" s="20"/>
      <c r="B35" s="20"/>
      <c r="C35" s="20"/>
      <c r="D35" s="20"/>
    </row>
    <row r="36" spans="1:8" ht="12.75" customHeight="1">
      <c r="A36" s="20"/>
      <c r="B36" s="20"/>
      <c r="C36" s="20"/>
      <c r="D36" s="20"/>
    </row>
    <row r="37" spans="1:8" ht="12.75" customHeight="1">
      <c r="A37" s="20"/>
      <c r="B37" s="20"/>
      <c r="C37" s="20"/>
      <c r="D37" s="20"/>
    </row>
    <row r="38" spans="1:8" ht="12.75" customHeight="1">
      <c r="B38" s="20"/>
      <c r="C38" s="20"/>
      <c r="D38" s="20"/>
    </row>
    <row r="39" spans="1:8" ht="12.75" customHeight="1">
      <c r="B39" s="20"/>
      <c r="C39" s="20"/>
      <c r="D39" s="20"/>
    </row>
    <row r="47" spans="1:8" ht="12.75" customHeight="1">
      <c r="E47" s="59"/>
    </row>
  </sheetData>
  <mergeCells count="1">
    <mergeCell ref="A2:H2"/>
  </mergeCells>
  <phoneticPr fontId="0" type="noConversion"/>
  <printOptions horizontalCentered="1"/>
  <pageMargins left="0.58888888888888902" right="0.58888888888888902" top="0.78888888888888897" bottom="0.78888888888888897" header="0.5" footer="0.5"/>
  <pageSetup paperSize="9" scale="83" fitToHeight="1000" orientation="landscape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45"/>
  <sheetViews>
    <sheetView showGridLines="0" showZeros="0" workbookViewId="0">
      <selection activeCell="J12" sqref="J12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39" t="s">
        <v>24</v>
      </c>
      <c r="B1" s="40"/>
      <c r="C1" s="40"/>
      <c r="D1" s="40"/>
      <c r="E1" s="40"/>
      <c r="F1" s="40"/>
      <c r="G1" s="40"/>
      <c r="H1" s="41"/>
    </row>
    <row r="2" spans="1:10" ht="22.5" customHeight="1">
      <c r="A2" s="90" t="s">
        <v>300</v>
      </c>
      <c r="B2" s="90"/>
      <c r="C2" s="90"/>
      <c r="D2" s="90"/>
      <c r="E2" s="90"/>
      <c r="F2" s="90"/>
      <c r="G2" s="90"/>
      <c r="H2" s="90"/>
    </row>
    <row r="3" spans="1:10" ht="22.5" customHeight="1">
      <c r="A3" s="91"/>
      <c r="B3" s="91"/>
      <c r="C3" s="42"/>
      <c r="D3" s="42"/>
      <c r="E3" s="43"/>
      <c r="F3" s="43"/>
      <c r="G3" s="43"/>
      <c r="H3" s="44" t="s">
        <v>39</v>
      </c>
    </row>
    <row r="4" spans="1:10" ht="22.5" customHeight="1">
      <c r="A4" s="92" t="s">
        <v>40</v>
      </c>
      <c r="B4" s="92"/>
      <c r="C4" s="92" t="s">
        <v>41</v>
      </c>
      <c r="D4" s="92"/>
      <c r="E4" s="92"/>
      <c r="F4" s="92"/>
      <c r="G4" s="92"/>
      <c r="H4" s="92"/>
    </row>
    <row r="5" spans="1:10" ht="22.5" customHeight="1">
      <c r="A5" s="45" t="s">
        <v>42</v>
      </c>
      <c r="B5" s="45" t="s">
        <v>43</v>
      </c>
      <c r="C5" s="45" t="s">
        <v>44</v>
      </c>
      <c r="D5" s="46" t="s">
        <v>43</v>
      </c>
      <c r="E5" s="45" t="s">
        <v>45</v>
      </c>
      <c r="F5" s="45" t="s">
        <v>43</v>
      </c>
      <c r="G5" s="45" t="s">
        <v>46</v>
      </c>
      <c r="H5" s="45" t="s">
        <v>43</v>
      </c>
    </row>
    <row r="6" spans="1:10" ht="22.5" customHeight="1">
      <c r="A6" s="47" t="s">
        <v>301</v>
      </c>
      <c r="B6" s="48"/>
      <c r="C6" s="49" t="s">
        <v>302</v>
      </c>
      <c r="D6" s="50"/>
      <c r="E6" s="51" t="s">
        <v>303</v>
      </c>
      <c r="F6" s="51"/>
      <c r="G6" s="52" t="s">
        <v>304</v>
      </c>
      <c r="H6" s="50"/>
    </row>
    <row r="7" spans="1:10" ht="22.5" customHeight="1">
      <c r="A7" s="53"/>
      <c r="B7" s="48"/>
      <c r="C7" s="49" t="s">
        <v>305</v>
      </c>
      <c r="D7" s="50"/>
      <c r="E7" s="52" t="s">
        <v>306</v>
      </c>
      <c r="F7" s="52"/>
      <c r="G7" s="52" t="s">
        <v>307</v>
      </c>
      <c r="H7" s="50"/>
    </row>
    <row r="8" spans="1:10" ht="22.5" customHeight="1">
      <c r="A8" s="53"/>
      <c r="B8" s="48"/>
      <c r="C8" s="49" t="s">
        <v>308</v>
      </c>
      <c r="D8" s="50"/>
      <c r="E8" s="52" t="s">
        <v>309</v>
      </c>
      <c r="F8" s="52"/>
      <c r="G8" s="52" t="s">
        <v>310</v>
      </c>
      <c r="H8" s="50"/>
      <c r="J8" s="20"/>
    </row>
    <row r="9" spans="1:10" ht="22.5" customHeight="1">
      <c r="A9" s="47"/>
      <c r="B9" s="48"/>
      <c r="C9" s="49" t="s">
        <v>311</v>
      </c>
      <c r="D9" s="50"/>
      <c r="E9" s="52" t="s">
        <v>312</v>
      </c>
      <c r="F9" s="52"/>
      <c r="G9" s="52" t="s">
        <v>313</v>
      </c>
      <c r="H9" s="50"/>
    </row>
    <row r="10" spans="1:10" ht="22.5" customHeight="1">
      <c r="A10" s="47"/>
      <c r="B10" s="48"/>
      <c r="C10" s="49" t="s">
        <v>314</v>
      </c>
      <c r="D10" s="50"/>
      <c r="E10" s="52" t="s">
        <v>315</v>
      </c>
      <c r="F10" s="52"/>
      <c r="G10" s="52" t="s">
        <v>316</v>
      </c>
      <c r="H10" s="50"/>
      <c r="I10" s="20"/>
    </row>
    <row r="11" spans="1:10" ht="22.5" customHeight="1">
      <c r="A11" s="53"/>
      <c r="B11" s="48"/>
      <c r="C11" s="49" t="s">
        <v>317</v>
      </c>
      <c r="D11" s="50"/>
      <c r="E11" s="52" t="s">
        <v>318</v>
      </c>
      <c r="F11" s="52"/>
      <c r="G11" s="52" t="s">
        <v>319</v>
      </c>
      <c r="H11" s="50"/>
      <c r="I11" s="20"/>
    </row>
    <row r="12" spans="1:10" ht="22.5" customHeight="1">
      <c r="A12" s="53"/>
      <c r="B12" s="48"/>
      <c r="C12" s="49" t="s">
        <v>320</v>
      </c>
      <c r="D12" s="50"/>
      <c r="E12" s="52" t="s">
        <v>306</v>
      </c>
      <c r="F12" s="52"/>
      <c r="G12" s="52" t="s">
        <v>321</v>
      </c>
      <c r="H12" s="50"/>
      <c r="I12" s="20"/>
    </row>
    <row r="13" spans="1:10" ht="22.5" customHeight="1">
      <c r="A13" s="54"/>
      <c r="B13" s="48"/>
      <c r="C13" s="49" t="s">
        <v>322</v>
      </c>
      <c r="D13" s="50"/>
      <c r="E13" s="52" t="s">
        <v>309</v>
      </c>
      <c r="F13" s="52"/>
      <c r="G13" s="52" t="s">
        <v>323</v>
      </c>
      <c r="H13" s="50"/>
      <c r="I13" s="20"/>
    </row>
    <row r="14" spans="1:10" ht="22.5" customHeight="1">
      <c r="A14" s="54"/>
      <c r="B14" s="48"/>
      <c r="C14" s="49" t="s">
        <v>324</v>
      </c>
      <c r="D14" s="50"/>
      <c r="E14" s="52" t="s">
        <v>312</v>
      </c>
      <c r="F14" s="52"/>
      <c r="G14" s="52" t="s">
        <v>325</v>
      </c>
      <c r="H14" s="50"/>
    </row>
    <row r="15" spans="1:10" ht="22.5" customHeight="1">
      <c r="A15" s="54"/>
      <c r="B15" s="48"/>
      <c r="C15" s="49" t="s">
        <v>326</v>
      </c>
      <c r="D15" s="50"/>
      <c r="E15" s="52" t="s">
        <v>327</v>
      </c>
      <c r="F15" s="52"/>
      <c r="G15" s="52" t="s">
        <v>328</v>
      </c>
      <c r="H15" s="50"/>
    </row>
    <row r="16" spans="1:10" ht="22.5" customHeight="1">
      <c r="A16" s="25"/>
      <c r="B16" s="55"/>
      <c r="C16" s="49" t="s">
        <v>329</v>
      </c>
      <c r="D16" s="50"/>
      <c r="E16" s="52" t="s">
        <v>330</v>
      </c>
      <c r="F16" s="52"/>
      <c r="G16" s="52" t="s">
        <v>331</v>
      </c>
      <c r="H16" s="50"/>
      <c r="J16" s="20"/>
    </row>
    <row r="17" spans="1:8" ht="22.5" customHeight="1">
      <c r="A17" s="26"/>
      <c r="B17" s="55"/>
      <c r="C17" s="49" t="s">
        <v>332</v>
      </c>
      <c r="D17" s="50"/>
      <c r="E17" s="52" t="s">
        <v>333</v>
      </c>
      <c r="F17" s="52"/>
      <c r="G17" s="52" t="s">
        <v>332</v>
      </c>
      <c r="H17" s="50"/>
    </row>
    <row r="18" spans="1:8" ht="22.5" customHeight="1">
      <c r="A18" s="26"/>
      <c r="B18" s="55"/>
      <c r="C18" s="49" t="s">
        <v>334</v>
      </c>
      <c r="D18" s="50"/>
      <c r="E18" s="52" t="s">
        <v>335</v>
      </c>
      <c r="F18" s="52"/>
      <c r="G18" s="52" t="s">
        <v>336</v>
      </c>
      <c r="H18" s="50"/>
    </row>
    <row r="19" spans="1:8" ht="22.5" customHeight="1">
      <c r="A19" s="54"/>
      <c r="B19" s="55"/>
      <c r="C19" s="49" t="s">
        <v>337</v>
      </c>
      <c r="D19" s="50"/>
      <c r="E19" s="52" t="s">
        <v>338</v>
      </c>
      <c r="F19" s="52"/>
      <c r="G19" s="52" t="s">
        <v>339</v>
      </c>
      <c r="H19" s="50"/>
    </row>
    <row r="20" spans="1:8" ht="22.5" customHeight="1">
      <c r="A20" s="54"/>
      <c r="B20" s="48"/>
      <c r="C20" s="49"/>
      <c r="D20" s="50"/>
      <c r="E20" s="52" t="s">
        <v>340</v>
      </c>
      <c r="F20" s="52"/>
      <c r="G20" s="52" t="s">
        <v>341</v>
      </c>
      <c r="H20" s="50"/>
    </row>
    <row r="21" spans="1:8" ht="22.5" customHeight="1">
      <c r="A21" s="25"/>
      <c r="B21" s="48"/>
      <c r="C21" s="26"/>
      <c r="D21" s="50"/>
      <c r="E21" s="52" t="s">
        <v>342</v>
      </c>
      <c r="F21" s="52"/>
      <c r="G21" s="52"/>
      <c r="H21" s="50"/>
    </row>
    <row r="22" spans="1:8" ht="18" customHeight="1">
      <c r="A22" s="26"/>
      <c r="B22" s="48"/>
      <c r="C22" s="26"/>
      <c r="D22" s="50"/>
      <c r="E22" s="56" t="s">
        <v>343</v>
      </c>
      <c r="F22" s="56"/>
      <c r="G22" s="56"/>
      <c r="H22" s="50"/>
    </row>
    <row r="23" spans="1:8" ht="19.5" customHeight="1">
      <c r="A23" s="26"/>
      <c r="B23" s="48"/>
      <c r="C23" s="26"/>
      <c r="D23" s="50"/>
      <c r="E23" s="56" t="s">
        <v>344</v>
      </c>
      <c r="F23" s="56"/>
      <c r="G23" s="56"/>
      <c r="H23" s="50"/>
    </row>
    <row r="24" spans="1:8" ht="21.75" customHeight="1">
      <c r="A24" s="26"/>
      <c r="B24" s="48"/>
      <c r="C24" s="49"/>
      <c r="D24" s="57"/>
      <c r="E24" s="56" t="s">
        <v>345</v>
      </c>
      <c r="F24" s="56"/>
      <c r="G24" s="56"/>
      <c r="H24" s="50"/>
    </row>
    <row r="25" spans="1:8" ht="21.75" customHeight="1">
      <c r="A25" s="26"/>
      <c r="B25" s="48"/>
      <c r="C25" s="49"/>
      <c r="D25" s="57"/>
      <c r="E25" s="56"/>
      <c r="F25" s="56"/>
      <c r="G25" s="56"/>
      <c r="H25" s="50"/>
    </row>
    <row r="26" spans="1:8" ht="23.25" customHeight="1">
      <c r="A26" s="26"/>
      <c r="B26" s="48"/>
      <c r="C26" s="49"/>
      <c r="D26" s="57"/>
      <c r="E26" s="47"/>
      <c r="F26" s="47"/>
      <c r="G26" s="47"/>
      <c r="H26" s="58"/>
    </row>
    <row r="27" spans="1:8" ht="18" customHeight="1">
      <c r="A27" s="46" t="s">
        <v>121</v>
      </c>
      <c r="B27" s="55">
        <f>SUM(B6,B9,B10,B12,B13,B14,B15)</f>
        <v>0</v>
      </c>
      <c r="C27" s="46" t="s">
        <v>122</v>
      </c>
      <c r="D27" s="57">
        <f>SUM(D6:D20)</f>
        <v>0</v>
      </c>
      <c r="E27" s="46" t="s">
        <v>122</v>
      </c>
      <c r="F27" s="46"/>
      <c r="G27" s="46" t="s">
        <v>122</v>
      </c>
      <c r="H27" s="58">
        <f>SUM(H6,H11,H21,H22,H23)</f>
        <v>0</v>
      </c>
    </row>
    <row r="28" spans="1:8" ht="12.75" customHeight="1">
      <c r="B28" s="20"/>
      <c r="D28" s="20"/>
      <c r="H28" s="20"/>
    </row>
    <row r="29" spans="1:8" ht="12.75" customHeight="1">
      <c r="B29" s="20"/>
      <c r="D29" s="20"/>
      <c r="H29" s="20"/>
    </row>
    <row r="30" spans="1:8" ht="12.75" customHeight="1">
      <c r="B30" s="20"/>
      <c r="D30" s="20"/>
      <c r="H30" s="20"/>
    </row>
    <row r="31" spans="1:8" ht="12.75" customHeight="1">
      <c r="B31" s="20"/>
      <c r="D31" s="20"/>
      <c r="H31" s="20"/>
    </row>
    <row r="32" spans="1:8" ht="12.75" customHeight="1">
      <c r="B32" s="20"/>
      <c r="D32" s="20"/>
      <c r="H32" s="20"/>
    </row>
    <row r="33" spans="2:8" ht="12.75" customHeight="1">
      <c r="B33" s="20"/>
      <c r="D33" s="20"/>
      <c r="H33" s="20"/>
    </row>
    <row r="34" spans="2:8" ht="12.75" customHeight="1">
      <c r="B34" s="20"/>
      <c r="D34" s="20"/>
      <c r="H34" s="20"/>
    </row>
    <row r="35" spans="2:8" ht="12.75" customHeight="1">
      <c r="B35" s="20"/>
      <c r="D35" s="20"/>
      <c r="H35" s="20"/>
    </row>
    <row r="36" spans="2:8" ht="12.75" customHeight="1">
      <c r="B36" s="20"/>
      <c r="D36" s="20"/>
      <c r="H36" s="20"/>
    </row>
    <row r="37" spans="2:8" ht="12.75" customHeight="1">
      <c r="B37" s="20"/>
      <c r="D37" s="20"/>
      <c r="H37" s="20"/>
    </row>
    <row r="38" spans="2:8" ht="12.75" customHeight="1">
      <c r="B38" s="20"/>
      <c r="D38" s="20"/>
      <c r="H38" s="20"/>
    </row>
    <row r="39" spans="2:8" ht="12.75" customHeight="1">
      <c r="B39" s="20"/>
      <c r="D39" s="20"/>
      <c r="H39" s="20"/>
    </row>
    <row r="40" spans="2:8" ht="12.75" customHeight="1">
      <c r="B40" s="20"/>
      <c r="D40" s="20"/>
    </row>
    <row r="41" spans="2:8" ht="12.75" customHeight="1">
      <c r="B41" s="20"/>
      <c r="D41" s="20"/>
    </row>
    <row r="42" spans="2:8" ht="12.75" customHeight="1">
      <c r="B42" s="20"/>
      <c r="D42" s="20"/>
    </row>
    <row r="43" spans="2:8" ht="12.75" customHeight="1">
      <c r="B43" s="20"/>
    </row>
    <row r="44" spans="2:8" ht="12.75" customHeight="1">
      <c r="B44" s="20"/>
    </row>
    <row r="45" spans="2:8" ht="12.75" customHeight="1">
      <c r="B45" s="20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888888888888897" bottom="1" header="0" footer="0"/>
  <pageSetup paperSize="9" scale="64" orientation="landscape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D15"/>
  <sheetViews>
    <sheetView showGridLines="0" showZeros="0" workbookViewId="0">
      <selection activeCell="D20" sqref="D20"/>
    </sheetView>
  </sheetViews>
  <sheetFormatPr defaultColWidth="9.1640625" defaultRowHeight="12.75" customHeight="1"/>
  <cols>
    <col min="1" max="1" width="22.83203125" customWidth="1"/>
    <col min="2" max="2" width="43.1640625" customWidth="1"/>
    <col min="3" max="3" width="23.5" customWidth="1"/>
    <col min="4" max="4" width="71.5" customWidth="1"/>
    <col min="5" max="5" width="9.1640625" customWidth="1"/>
  </cols>
  <sheetData>
    <row r="1" spans="1:4" ht="30" customHeight="1">
      <c r="A1" s="20" t="s">
        <v>25</v>
      </c>
    </row>
    <row r="2" spans="1:4" ht="28.5" customHeight="1">
      <c r="A2" s="100" t="s">
        <v>346</v>
      </c>
      <c r="B2" s="100"/>
      <c r="C2" s="100"/>
      <c r="D2" s="100"/>
    </row>
    <row r="3" spans="1:4" ht="22.5" customHeight="1">
      <c r="D3" s="29" t="s">
        <v>39</v>
      </c>
    </row>
    <row r="4" spans="1:4" ht="22.5" customHeight="1">
      <c r="A4" s="30" t="s">
        <v>132</v>
      </c>
      <c r="B4" s="22" t="s">
        <v>347</v>
      </c>
      <c r="C4" s="30" t="s">
        <v>348</v>
      </c>
      <c r="D4" s="30" t="s">
        <v>349</v>
      </c>
    </row>
    <row r="5" spans="1:4" ht="15.75" customHeight="1">
      <c r="A5" s="23" t="s">
        <v>145</v>
      </c>
      <c r="B5" s="23" t="s">
        <v>135</v>
      </c>
      <c r="C5" s="27">
        <v>2672000</v>
      </c>
      <c r="D5" s="23" t="s">
        <v>145</v>
      </c>
    </row>
    <row r="6" spans="1:4" ht="12.75" customHeight="1">
      <c r="A6" s="23" t="s">
        <v>147</v>
      </c>
      <c r="B6" s="23" t="s">
        <v>150</v>
      </c>
      <c r="C6" s="27">
        <v>2672000</v>
      </c>
      <c r="D6" s="23" t="s">
        <v>145</v>
      </c>
    </row>
    <row r="7" spans="1:4" ht="12.75" customHeight="1">
      <c r="A7" s="23" t="s">
        <v>151</v>
      </c>
      <c r="B7" s="23" t="s">
        <v>152</v>
      </c>
      <c r="C7" s="27">
        <v>2672000</v>
      </c>
      <c r="D7" s="23" t="s">
        <v>145</v>
      </c>
    </row>
    <row r="8" spans="1:4" ht="12.75" customHeight="1">
      <c r="A8" s="23" t="s">
        <v>350</v>
      </c>
      <c r="B8" s="23" t="s">
        <v>351</v>
      </c>
      <c r="C8" s="27">
        <v>2672000</v>
      </c>
      <c r="D8" s="23" t="s">
        <v>145</v>
      </c>
    </row>
    <row r="9" spans="1:4" ht="12.75" customHeight="1">
      <c r="A9" s="23" t="s">
        <v>352</v>
      </c>
      <c r="B9" s="23" t="s">
        <v>353</v>
      </c>
      <c r="C9" s="27">
        <v>2672000</v>
      </c>
      <c r="D9" s="23" t="s">
        <v>145</v>
      </c>
    </row>
    <row r="10" spans="1:4" ht="12.75" customHeight="1">
      <c r="A10" s="23" t="s">
        <v>354</v>
      </c>
      <c r="B10" s="23" t="s">
        <v>355</v>
      </c>
      <c r="C10" s="27">
        <v>372000</v>
      </c>
      <c r="D10" s="23" t="s">
        <v>356</v>
      </c>
    </row>
    <row r="11" spans="1:4" ht="12.75" customHeight="1">
      <c r="A11" s="23" t="s">
        <v>354</v>
      </c>
      <c r="B11" s="23" t="s">
        <v>357</v>
      </c>
      <c r="C11" s="27">
        <v>2200000</v>
      </c>
      <c r="D11" s="23" t="s">
        <v>358</v>
      </c>
    </row>
    <row r="12" spans="1:4" ht="12.75" customHeight="1">
      <c r="A12" s="23" t="s">
        <v>354</v>
      </c>
      <c r="B12" s="23" t="s">
        <v>359</v>
      </c>
      <c r="C12" s="27">
        <v>100000</v>
      </c>
      <c r="D12" s="23" t="s">
        <v>360</v>
      </c>
    </row>
    <row r="13" spans="1:4" ht="12.75" customHeight="1">
      <c r="A13" s="20"/>
      <c r="B13" s="20"/>
      <c r="C13" s="20"/>
    </row>
    <row r="14" spans="1:4" ht="12.75" customHeight="1">
      <c r="A14" s="20"/>
      <c r="B14" s="20"/>
      <c r="C14" s="20"/>
    </row>
    <row r="15" spans="1:4" ht="12.75" customHeight="1">
      <c r="B15" s="20"/>
    </row>
  </sheetData>
  <mergeCells count="1">
    <mergeCell ref="A2:D2"/>
  </mergeCells>
  <phoneticPr fontId="0" type="noConversion"/>
  <printOptions horizontalCentered="1"/>
  <pageMargins left="0.58888888888888902" right="0.58888888888888902" top="0.78888888888888897" bottom="0.78888888888888897" header="0.5" footer="0.5"/>
  <pageSetup paperSize="9" fitToHeight="1000" orientation="landscape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24"/>
  <sheetViews>
    <sheetView workbookViewId="0">
      <selection activeCell="P24" sqref="P24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5" width="13.5" customWidth="1"/>
    <col min="6" max="6" width="13.1640625" customWidth="1"/>
    <col min="7" max="7" width="16.83203125" customWidth="1"/>
    <col min="8" max="8" width="20.6640625" customWidth="1"/>
    <col min="9" max="9" width="18.5" customWidth="1"/>
    <col min="10" max="10" width="13.6640625" customWidth="1"/>
    <col min="11" max="11" width="17.33203125" customWidth="1"/>
  </cols>
  <sheetData>
    <row r="1" spans="1:11">
      <c r="A1" t="s">
        <v>27</v>
      </c>
    </row>
    <row r="2" spans="1:11" ht="22.5">
      <c r="A2" s="102" t="s">
        <v>361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</row>
    <row r="3" spans="1:11" ht="20.25">
      <c r="E3" s="33"/>
      <c r="F3" s="33"/>
      <c r="G3" s="33"/>
      <c r="H3" s="33"/>
      <c r="I3" s="33"/>
      <c r="J3" s="35"/>
      <c r="K3" s="35" t="s">
        <v>39</v>
      </c>
    </row>
    <row r="4" spans="1:11" s="32" customFormat="1" ht="41.1" customHeight="1">
      <c r="A4" s="34" t="s">
        <v>362</v>
      </c>
      <c r="B4" s="34" t="s">
        <v>363</v>
      </c>
      <c r="C4" s="34" t="s">
        <v>364</v>
      </c>
      <c r="D4" s="34" t="s">
        <v>365</v>
      </c>
      <c r="E4" s="34" t="s">
        <v>366</v>
      </c>
      <c r="F4" s="34" t="s">
        <v>367</v>
      </c>
      <c r="G4" s="34" t="s">
        <v>368</v>
      </c>
      <c r="H4" s="34" t="s">
        <v>369</v>
      </c>
      <c r="I4" s="36" t="s">
        <v>370</v>
      </c>
      <c r="J4" s="34" t="s">
        <v>371</v>
      </c>
      <c r="K4" s="37" t="s">
        <v>169</v>
      </c>
    </row>
    <row r="5" spans="1:11">
      <c r="A5" s="24" t="s">
        <v>146</v>
      </c>
      <c r="B5" s="24" t="s">
        <v>146</v>
      </c>
      <c r="C5" s="24" t="s">
        <v>146</v>
      </c>
      <c r="D5" s="24" t="s">
        <v>146</v>
      </c>
      <c r="E5" s="24" t="s">
        <v>146</v>
      </c>
      <c r="F5" s="24" t="s">
        <v>146</v>
      </c>
      <c r="G5" s="24" t="s">
        <v>146</v>
      </c>
      <c r="H5" s="24" t="s">
        <v>146</v>
      </c>
      <c r="I5" s="24" t="s">
        <v>146</v>
      </c>
      <c r="J5" s="24" t="s">
        <v>146</v>
      </c>
      <c r="K5" s="24" t="s">
        <v>146</v>
      </c>
    </row>
    <row r="6" spans="1:11">
      <c r="A6" s="26"/>
      <c r="B6" s="26"/>
      <c r="C6" s="26"/>
      <c r="D6" s="26"/>
      <c r="E6" s="26"/>
      <c r="F6" s="26"/>
      <c r="G6" s="26"/>
      <c r="H6" s="26"/>
      <c r="I6" s="26"/>
      <c r="J6" s="38"/>
      <c r="K6" s="26"/>
    </row>
    <row r="7" spans="1:11">
      <c r="A7" s="26"/>
      <c r="B7" s="26"/>
      <c r="C7" s="26"/>
      <c r="D7" s="26"/>
      <c r="E7" s="26"/>
      <c r="F7" s="26"/>
      <c r="G7" s="26"/>
      <c r="H7" s="26"/>
      <c r="I7" s="26"/>
      <c r="J7" s="38"/>
      <c r="K7" s="26"/>
    </row>
    <row r="8" spans="1:11">
      <c r="A8" s="26"/>
      <c r="B8" s="26"/>
      <c r="C8" s="26"/>
      <c r="D8" s="26"/>
      <c r="E8" s="26"/>
      <c r="F8" s="26"/>
      <c r="G8" s="26"/>
      <c r="H8" s="26"/>
      <c r="I8" s="26"/>
      <c r="J8" s="38"/>
      <c r="K8" s="26"/>
    </row>
    <row r="9" spans="1:11">
      <c r="A9" s="26"/>
      <c r="B9" s="26"/>
      <c r="C9" s="26"/>
      <c r="D9" s="26"/>
      <c r="E9" s="26"/>
      <c r="F9" s="26"/>
      <c r="G9" s="26"/>
      <c r="H9" s="26"/>
      <c r="I9" s="26"/>
      <c r="J9" s="38"/>
      <c r="K9" s="26"/>
    </row>
    <row r="10" spans="1:11">
      <c r="A10" s="26"/>
      <c r="B10" s="26"/>
      <c r="C10" s="26"/>
      <c r="D10" s="26"/>
      <c r="E10" s="26"/>
      <c r="F10" s="26"/>
      <c r="G10" s="26"/>
      <c r="H10" s="26"/>
      <c r="I10" s="26"/>
      <c r="J10" s="38"/>
      <c r="K10" s="26"/>
    </row>
    <row r="11" spans="1:11">
      <c r="A11" s="26"/>
      <c r="B11" s="26"/>
      <c r="C11" s="26"/>
      <c r="D11" s="26"/>
      <c r="E11" s="26"/>
      <c r="F11" s="26"/>
      <c r="G11" s="26"/>
      <c r="H11" s="26"/>
      <c r="I11" s="26"/>
      <c r="J11" s="38"/>
      <c r="K11" s="26"/>
    </row>
    <row r="12" spans="1:11">
      <c r="A12" s="26"/>
      <c r="B12" s="26"/>
      <c r="C12" s="26"/>
      <c r="D12" s="26"/>
      <c r="E12" s="26"/>
      <c r="F12" s="26"/>
      <c r="G12" s="26"/>
      <c r="H12" s="26"/>
      <c r="I12" s="26"/>
      <c r="J12" s="38"/>
      <c r="K12" s="26"/>
    </row>
    <row r="13" spans="1:11">
      <c r="A13" s="26"/>
      <c r="B13" s="26"/>
      <c r="C13" s="26"/>
      <c r="D13" s="26"/>
      <c r="E13" s="26"/>
      <c r="F13" s="26"/>
      <c r="G13" s="26"/>
      <c r="H13" s="26"/>
      <c r="I13" s="26"/>
      <c r="J13" s="38"/>
      <c r="K13" s="26"/>
    </row>
    <row r="14" spans="1:11">
      <c r="A14" s="26"/>
      <c r="B14" s="26"/>
      <c r="C14" s="26"/>
      <c r="D14" s="26"/>
      <c r="E14" s="26"/>
      <c r="F14" s="26"/>
      <c r="G14" s="26"/>
      <c r="H14" s="26"/>
      <c r="I14" s="26"/>
      <c r="J14" s="38"/>
      <c r="K14" s="26"/>
    </row>
    <row r="15" spans="1:11">
      <c r="A15" s="26"/>
      <c r="B15" s="26"/>
      <c r="C15" s="26"/>
      <c r="D15" s="26"/>
      <c r="E15" s="26"/>
      <c r="F15" s="26"/>
      <c r="G15" s="26"/>
      <c r="H15" s="26"/>
      <c r="I15" s="26"/>
      <c r="J15" s="38"/>
      <c r="K15" s="26"/>
    </row>
    <row r="16" spans="1:11">
      <c r="A16" s="26"/>
      <c r="B16" s="26"/>
      <c r="C16" s="26"/>
      <c r="D16" s="26"/>
      <c r="E16" s="26"/>
      <c r="F16" s="26"/>
      <c r="G16" s="26"/>
      <c r="H16" s="26"/>
      <c r="I16" s="26"/>
      <c r="J16" s="38"/>
      <c r="K16" s="26"/>
    </row>
    <row r="17" spans="1:11">
      <c r="A17" s="26"/>
      <c r="B17" s="26"/>
      <c r="C17" s="26"/>
      <c r="D17" s="26"/>
      <c r="E17" s="26"/>
      <c r="F17" s="26"/>
      <c r="G17" s="26"/>
      <c r="H17" s="26"/>
      <c r="I17" s="26"/>
      <c r="J17" s="38"/>
      <c r="K17" s="26"/>
    </row>
    <row r="18" spans="1:11">
      <c r="A18" s="26"/>
      <c r="B18" s="26"/>
      <c r="C18" s="26"/>
      <c r="D18" s="26"/>
      <c r="E18" s="26"/>
      <c r="F18" s="26"/>
      <c r="G18" s="26"/>
      <c r="H18" s="26"/>
      <c r="I18" s="26"/>
      <c r="J18" s="38"/>
      <c r="K18" s="26"/>
    </row>
    <row r="19" spans="1:11">
      <c r="A19" s="26"/>
      <c r="B19" s="26"/>
      <c r="C19" s="26"/>
      <c r="D19" s="26"/>
      <c r="E19" s="26"/>
      <c r="F19" s="26"/>
      <c r="G19" s="26"/>
      <c r="H19" s="26"/>
      <c r="I19" s="26"/>
      <c r="J19" s="38"/>
      <c r="K19" s="26"/>
    </row>
    <row r="20" spans="1:11">
      <c r="A20" s="26"/>
      <c r="B20" s="26"/>
      <c r="C20" s="26"/>
      <c r="D20" s="26"/>
      <c r="E20" s="26"/>
      <c r="F20" s="26"/>
      <c r="G20" s="26"/>
      <c r="H20" s="26"/>
      <c r="I20" s="26"/>
      <c r="J20" s="38"/>
      <c r="K20" s="26"/>
    </row>
    <row r="21" spans="1:11">
      <c r="A21" s="26"/>
      <c r="B21" s="26"/>
      <c r="C21" s="26"/>
      <c r="D21" s="26"/>
      <c r="E21" s="26"/>
      <c r="F21" s="26"/>
      <c r="G21" s="26"/>
      <c r="H21" s="26"/>
      <c r="I21" s="26"/>
      <c r="J21" s="38"/>
      <c r="K21" s="26"/>
    </row>
    <row r="22" spans="1:11">
      <c r="A22" s="26"/>
      <c r="B22" s="26"/>
      <c r="C22" s="26"/>
      <c r="D22" s="26"/>
      <c r="E22" s="26"/>
      <c r="F22" s="26"/>
      <c r="G22" s="26"/>
      <c r="H22" s="26"/>
      <c r="I22" s="26"/>
      <c r="J22" s="38"/>
      <c r="K22" s="26"/>
    </row>
    <row r="24" spans="1:11">
      <c r="A24" t="s">
        <v>372</v>
      </c>
    </row>
  </sheetData>
  <mergeCells count="1">
    <mergeCell ref="A2:K2"/>
  </mergeCells>
  <phoneticPr fontId="0" type="noConversion"/>
  <printOptions horizontalCentered="1"/>
  <pageMargins left="0.75" right="0.75" top="1" bottom="1" header="0.50902777777777797" footer="0.50902777777777797"/>
  <pageSetup paperSize="9" scale="89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Q19"/>
  <sheetViews>
    <sheetView showGridLines="0" showZeros="0" workbookViewId="0">
      <selection activeCell="I32" sqref="I32"/>
    </sheetView>
  </sheetViews>
  <sheetFormatPr defaultColWidth="9.1640625"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20" t="s">
        <v>28</v>
      </c>
    </row>
    <row r="2" spans="1:17" ht="23.25" customHeight="1">
      <c r="A2" s="100" t="s">
        <v>373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</row>
    <row r="3" spans="1:17" ht="26.25" customHeight="1">
      <c r="N3" s="29"/>
      <c r="P3" s="29" t="s">
        <v>39</v>
      </c>
    </row>
    <row r="4" spans="1:17" ht="33" customHeight="1">
      <c r="A4" s="98" t="s">
        <v>374</v>
      </c>
      <c r="B4" s="98"/>
      <c r="C4" s="98"/>
      <c r="D4" s="98" t="s">
        <v>132</v>
      </c>
      <c r="E4" s="103" t="s">
        <v>375</v>
      </c>
      <c r="F4" s="98" t="s">
        <v>376</v>
      </c>
      <c r="G4" s="104" t="s">
        <v>377</v>
      </c>
      <c r="H4" s="106" t="s">
        <v>378</v>
      </c>
      <c r="I4" s="98" t="s">
        <v>379</v>
      </c>
      <c r="J4" s="98" t="s">
        <v>380</v>
      </c>
      <c r="K4" s="98"/>
      <c r="L4" s="98" t="s">
        <v>381</v>
      </c>
      <c r="M4" s="98"/>
      <c r="N4" s="107" t="s">
        <v>382</v>
      </c>
      <c r="O4" s="98" t="s">
        <v>383</v>
      </c>
      <c r="P4" s="99" t="s">
        <v>384</v>
      </c>
    </row>
    <row r="5" spans="1:17" ht="18" customHeight="1">
      <c r="A5" s="30" t="s">
        <v>385</v>
      </c>
      <c r="B5" s="30" t="s">
        <v>386</v>
      </c>
      <c r="C5" s="30" t="s">
        <v>387</v>
      </c>
      <c r="D5" s="98"/>
      <c r="E5" s="103"/>
      <c r="F5" s="98"/>
      <c r="G5" s="105"/>
      <c r="H5" s="106"/>
      <c r="I5" s="98"/>
      <c r="J5" s="21" t="s">
        <v>385</v>
      </c>
      <c r="K5" s="21" t="s">
        <v>386</v>
      </c>
      <c r="L5" s="21" t="s">
        <v>385</v>
      </c>
      <c r="M5" s="21" t="s">
        <v>386</v>
      </c>
      <c r="N5" s="108"/>
      <c r="O5" s="98"/>
      <c r="P5" s="99"/>
    </row>
    <row r="6" spans="1:17" ht="12.75" customHeight="1">
      <c r="A6" s="24" t="s">
        <v>146</v>
      </c>
      <c r="B6" s="24" t="s">
        <v>146</v>
      </c>
      <c r="C6" s="24" t="s">
        <v>146</v>
      </c>
      <c r="D6" s="24" t="s">
        <v>146</v>
      </c>
      <c r="E6" s="24" t="s">
        <v>146</v>
      </c>
      <c r="F6" s="31" t="s">
        <v>146</v>
      </c>
      <c r="G6" s="24" t="s">
        <v>146</v>
      </c>
      <c r="H6" s="24" t="s">
        <v>146</v>
      </c>
      <c r="I6" s="24" t="s">
        <v>146</v>
      </c>
      <c r="J6" s="24" t="s">
        <v>146</v>
      </c>
      <c r="K6" s="24" t="s">
        <v>146</v>
      </c>
      <c r="L6" s="24" t="s">
        <v>146</v>
      </c>
      <c r="M6" s="24" t="s">
        <v>146</v>
      </c>
      <c r="N6" s="24" t="s">
        <v>146</v>
      </c>
      <c r="O6" s="24" t="s">
        <v>146</v>
      </c>
      <c r="P6" s="24" t="s">
        <v>146</v>
      </c>
    </row>
    <row r="7" spans="1:17" ht="12.7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7" ht="12.75" customHeight="1">
      <c r="A8" s="25"/>
      <c r="B8" s="25"/>
      <c r="C8" s="25"/>
      <c r="D8" s="25"/>
      <c r="E8" s="25"/>
      <c r="F8" s="26"/>
      <c r="G8" s="26"/>
      <c r="H8" s="26"/>
      <c r="I8" s="25"/>
      <c r="J8" s="25"/>
      <c r="K8" s="25"/>
      <c r="L8" s="25"/>
      <c r="M8" s="25"/>
      <c r="N8" s="25"/>
      <c r="O8" s="25"/>
      <c r="P8" s="25"/>
    </row>
    <row r="9" spans="1:17" ht="12.75" customHeight="1">
      <c r="A9" s="25"/>
      <c r="B9" s="25"/>
      <c r="C9" s="25"/>
      <c r="D9" s="25"/>
      <c r="E9" s="26"/>
      <c r="F9" s="26"/>
      <c r="G9" s="26"/>
      <c r="H9" s="26"/>
      <c r="I9" s="25"/>
      <c r="J9" s="25"/>
      <c r="K9" s="25"/>
      <c r="L9" s="25"/>
      <c r="M9" s="25"/>
      <c r="N9" s="25"/>
      <c r="O9" s="25"/>
      <c r="P9" s="26"/>
      <c r="Q9" s="20"/>
    </row>
    <row r="10" spans="1:17" ht="12.75" customHeight="1">
      <c r="A10" s="25"/>
      <c r="B10" s="25"/>
      <c r="C10" s="25"/>
      <c r="D10" s="25"/>
      <c r="E10" s="26"/>
      <c r="F10" s="26"/>
      <c r="G10" s="26"/>
      <c r="H10" s="26"/>
      <c r="I10" s="25"/>
      <c r="J10" s="25"/>
      <c r="K10" s="25"/>
      <c r="L10" s="25"/>
      <c r="M10" s="25"/>
      <c r="N10" s="25"/>
      <c r="O10" s="25"/>
      <c r="P10" s="26"/>
      <c r="Q10" s="20"/>
    </row>
    <row r="11" spans="1:17" ht="12.75" customHeight="1">
      <c r="A11" s="25"/>
      <c r="B11" s="25"/>
      <c r="C11" s="25"/>
      <c r="D11" s="25"/>
      <c r="E11" s="26"/>
      <c r="F11" s="26"/>
      <c r="G11" s="26"/>
      <c r="H11" s="25"/>
      <c r="I11" s="25"/>
      <c r="J11" s="25"/>
      <c r="K11" s="25"/>
      <c r="L11" s="25"/>
      <c r="M11" s="25"/>
      <c r="N11" s="25"/>
      <c r="O11" s="25"/>
      <c r="P11" s="26"/>
      <c r="Q11" s="20"/>
    </row>
    <row r="12" spans="1:17" ht="12.75" customHeight="1">
      <c r="A12" s="25"/>
      <c r="B12" s="25"/>
      <c r="C12" s="25"/>
      <c r="D12" s="25"/>
      <c r="E12" s="26"/>
      <c r="F12" s="26"/>
      <c r="G12" s="26"/>
      <c r="H12" s="25"/>
      <c r="I12" s="25"/>
      <c r="J12" s="25"/>
      <c r="K12" s="25"/>
      <c r="L12" s="25"/>
      <c r="M12" s="25"/>
      <c r="N12" s="25"/>
      <c r="O12" s="25"/>
      <c r="P12" s="26"/>
      <c r="Q12" s="20"/>
    </row>
    <row r="13" spans="1:17" ht="12.75" customHeight="1">
      <c r="A13" s="26"/>
      <c r="B13" s="25"/>
      <c r="C13" s="25"/>
      <c r="D13" s="25"/>
      <c r="E13" s="26"/>
      <c r="F13" s="26"/>
      <c r="G13" s="26"/>
      <c r="H13" s="25"/>
      <c r="I13" s="25"/>
      <c r="J13" s="25"/>
      <c r="K13" s="25"/>
      <c r="L13" s="25"/>
      <c r="M13" s="25"/>
      <c r="N13" s="25"/>
      <c r="O13" s="25"/>
      <c r="P13" s="25"/>
    </row>
    <row r="14" spans="1:17" ht="12.75" customHeight="1">
      <c r="A14" s="26"/>
      <c r="B14" s="26"/>
      <c r="C14" s="25"/>
      <c r="D14" s="25"/>
      <c r="E14" s="26"/>
      <c r="F14" s="26"/>
      <c r="G14" s="26"/>
      <c r="H14" s="25"/>
      <c r="I14" s="25"/>
      <c r="J14" s="25"/>
      <c r="K14" s="25"/>
      <c r="L14" s="25"/>
      <c r="M14" s="25"/>
      <c r="N14" s="25"/>
      <c r="O14" s="25"/>
      <c r="P14" s="25"/>
    </row>
    <row r="15" spans="1:17" ht="12.75" customHeight="1">
      <c r="C15" s="20"/>
      <c r="D15" s="20"/>
      <c r="H15" s="20"/>
      <c r="J15" s="20"/>
      <c r="M15" s="20"/>
    </row>
    <row r="16" spans="1:17" ht="12.75" customHeight="1">
      <c r="M16" s="20"/>
    </row>
    <row r="17" spans="13:13" ht="12.75" customHeight="1">
      <c r="M17" s="20"/>
    </row>
    <row r="18" spans="13:13" ht="12.75" customHeight="1">
      <c r="M18" s="20"/>
    </row>
    <row r="19" spans="13:13" ht="12.75" customHeight="1">
      <c r="M19" s="20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0" type="noConversion"/>
  <printOptions horizontalCentered="1"/>
  <pageMargins left="0.58888888888888902" right="0.58888888888888902" top="0.78888888888888897" bottom="0.78888888888888897" header="0.5" footer="0.5"/>
  <pageSetup paperSize="9" scale="90" fitToHeight="1000" orientation="landscape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C22"/>
  <sheetViews>
    <sheetView showGridLines="0" showZeros="0" workbookViewId="0">
      <selection activeCell="S15" sqref="S15"/>
    </sheetView>
  </sheetViews>
  <sheetFormatPr defaultColWidth="9.1640625" defaultRowHeight="12.75" customHeight="1"/>
  <cols>
    <col min="1" max="1" width="11.6640625" customWidth="1"/>
    <col min="2" max="2" width="18.83203125" customWidth="1"/>
    <col min="3" max="3" width="7.6640625" customWidth="1"/>
    <col min="4" max="4" width="8.5" customWidth="1"/>
    <col min="5" max="6" width="11.83203125" customWidth="1"/>
    <col min="7" max="7" width="4.83203125" customWidth="1"/>
    <col min="8" max="9" width="11.83203125" customWidth="1"/>
    <col min="10" max="11" width="6.83203125" customWidth="1"/>
    <col min="12" max="12" width="12.1640625" customWidth="1"/>
    <col min="13" max="13" width="10.5" customWidth="1"/>
    <col min="14" max="15" width="13.1640625" customWidth="1"/>
    <col min="16" max="18" width="9.1640625" customWidth="1"/>
    <col min="19" max="19" width="10" customWidth="1"/>
    <col min="20" max="20" width="9.1640625" customWidth="1"/>
  </cols>
  <sheetData>
    <row r="1" spans="1:29" ht="30" customHeight="1">
      <c r="A1" s="20" t="s">
        <v>30</v>
      </c>
    </row>
    <row r="2" spans="1:29" ht="28.5" customHeight="1">
      <c r="A2" s="101" t="s">
        <v>388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</row>
    <row r="3" spans="1:29" ht="22.5" customHeight="1">
      <c r="AC3" s="29" t="s">
        <v>39</v>
      </c>
    </row>
    <row r="4" spans="1:29" ht="17.25" customHeight="1">
      <c r="A4" s="99" t="s">
        <v>132</v>
      </c>
      <c r="B4" s="99" t="s">
        <v>133</v>
      </c>
      <c r="C4" s="103" t="s">
        <v>389</v>
      </c>
      <c r="D4" s="109"/>
      <c r="E4" s="109"/>
      <c r="F4" s="109"/>
      <c r="G4" s="109"/>
      <c r="H4" s="109"/>
      <c r="I4" s="109"/>
      <c r="J4" s="109"/>
      <c r="K4" s="106"/>
      <c r="L4" s="103" t="s">
        <v>390</v>
      </c>
      <c r="M4" s="109"/>
      <c r="N4" s="109"/>
      <c r="O4" s="109"/>
      <c r="P4" s="109"/>
      <c r="Q4" s="109"/>
      <c r="R4" s="109"/>
      <c r="S4" s="109"/>
      <c r="T4" s="106"/>
      <c r="U4" s="103" t="s">
        <v>391</v>
      </c>
      <c r="V4" s="109"/>
      <c r="W4" s="109"/>
      <c r="X4" s="109"/>
      <c r="Y4" s="109"/>
      <c r="Z4" s="109"/>
      <c r="AA4" s="109"/>
      <c r="AB4" s="109"/>
      <c r="AC4" s="106"/>
    </row>
    <row r="5" spans="1:29" ht="17.25" customHeight="1">
      <c r="A5" s="99"/>
      <c r="B5" s="99"/>
      <c r="C5" s="111" t="s">
        <v>135</v>
      </c>
      <c r="D5" s="103" t="s">
        <v>392</v>
      </c>
      <c r="E5" s="109"/>
      <c r="F5" s="109"/>
      <c r="G5" s="109"/>
      <c r="H5" s="109"/>
      <c r="I5" s="106"/>
      <c r="J5" s="107" t="s">
        <v>268</v>
      </c>
      <c r="K5" s="107" t="s">
        <v>272</v>
      </c>
      <c r="L5" s="111" t="s">
        <v>135</v>
      </c>
      <c r="M5" s="103" t="s">
        <v>392</v>
      </c>
      <c r="N5" s="109"/>
      <c r="O5" s="109"/>
      <c r="P5" s="109"/>
      <c r="Q5" s="109"/>
      <c r="R5" s="106"/>
      <c r="S5" s="107" t="s">
        <v>268</v>
      </c>
      <c r="T5" s="107" t="s">
        <v>272</v>
      </c>
      <c r="U5" s="111" t="s">
        <v>135</v>
      </c>
      <c r="V5" s="103" t="s">
        <v>392</v>
      </c>
      <c r="W5" s="109"/>
      <c r="X5" s="109"/>
      <c r="Y5" s="109"/>
      <c r="Z5" s="109"/>
      <c r="AA5" s="106"/>
      <c r="AB5" s="107" t="s">
        <v>268</v>
      </c>
      <c r="AC5" s="107" t="s">
        <v>272</v>
      </c>
    </row>
    <row r="6" spans="1:29" ht="23.25" customHeight="1">
      <c r="A6" s="99"/>
      <c r="B6" s="99"/>
      <c r="C6" s="112"/>
      <c r="D6" s="98" t="s">
        <v>143</v>
      </c>
      <c r="E6" s="98" t="s">
        <v>393</v>
      </c>
      <c r="F6" s="98" t="s">
        <v>276</v>
      </c>
      <c r="G6" s="98" t="s">
        <v>394</v>
      </c>
      <c r="H6" s="98"/>
      <c r="I6" s="98"/>
      <c r="J6" s="110"/>
      <c r="K6" s="110"/>
      <c r="L6" s="112"/>
      <c r="M6" s="98" t="s">
        <v>143</v>
      </c>
      <c r="N6" s="98" t="s">
        <v>393</v>
      </c>
      <c r="O6" s="98" t="s">
        <v>276</v>
      </c>
      <c r="P6" s="98" t="s">
        <v>394</v>
      </c>
      <c r="Q6" s="98"/>
      <c r="R6" s="98"/>
      <c r="S6" s="110"/>
      <c r="T6" s="110"/>
      <c r="U6" s="112"/>
      <c r="V6" s="98" t="s">
        <v>143</v>
      </c>
      <c r="W6" s="98" t="s">
        <v>393</v>
      </c>
      <c r="X6" s="98" t="s">
        <v>276</v>
      </c>
      <c r="Y6" s="98" t="s">
        <v>394</v>
      </c>
      <c r="Z6" s="98"/>
      <c r="AA6" s="98"/>
      <c r="AB6" s="110"/>
      <c r="AC6" s="110"/>
    </row>
    <row r="7" spans="1:29" ht="26.25" customHeight="1">
      <c r="A7" s="99"/>
      <c r="B7" s="99"/>
      <c r="C7" s="113"/>
      <c r="D7" s="98"/>
      <c r="E7" s="98"/>
      <c r="F7" s="98"/>
      <c r="G7" s="22" t="s">
        <v>143</v>
      </c>
      <c r="H7" s="22" t="s">
        <v>395</v>
      </c>
      <c r="I7" s="22" t="s">
        <v>396</v>
      </c>
      <c r="J7" s="108"/>
      <c r="K7" s="108"/>
      <c r="L7" s="113"/>
      <c r="M7" s="98"/>
      <c r="N7" s="98"/>
      <c r="O7" s="98"/>
      <c r="P7" s="22" t="s">
        <v>143</v>
      </c>
      <c r="Q7" s="22" t="s">
        <v>395</v>
      </c>
      <c r="R7" s="22" t="s">
        <v>396</v>
      </c>
      <c r="S7" s="108"/>
      <c r="T7" s="108"/>
      <c r="U7" s="113"/>
      <c r="V7" s="98"/>
      <c r="W7" s="98"/>
      <c r="X7" s="98"/>
      <c r="Y7" s="22" t="s">
        <v>143</v>
      </c>
      <c r="Z7" s="22" t="s">
        <v>395</v>
      </c>
      <c r="AA7" s="22" t="s">
        <v>396</v>
      </c>
      <c r="AB7" s="108"/>
      <c r="AC7" s="108"/>
    </row>
    <row r="8" spans="1:29" ht="26.1" customHeight="1">
      <c r="A8" s="23" t="s">
        <v>145</v>
      </c>
      <c r="B8" s="23" t="s">
        <v>135</v>
      </c>
      <c r="C8" s="24" t="s">
        <v>146</v>
      </c>
      <c r="D8" s="24" t="s">
        <v>146</v>
      </c>
      <c r="E8" s="24" t="s">
        <v>146</v>
      </c>
      <c r="F8" s="24" t="s">
        <v>146</v>
      </c>
      <c r="G8" s="24" t="s">
        <v>146</v>
      </c>
      <c r="H8" s="24" t="s">
        <v>146</v>
      </c>
      <c r="I8" s="24" t="s">
        <v>146</v>
      </c>
      <c r="J8" s="24" t="s">
        <v>146</v>
      </c>
      <c r="K8" s="24" t="s">
        <v>146</v>
      </c>
      <c r="L8" s="27">
        <v>36500</v>
      </c>
      <c r="M8" s="27">
        <v>30400</v>
      </c>
      <c r="N8" s="27">
        <v>0</v>
      </c>
      <c r="O8" s="27">
        <v>30400</v>
      </c>
      <c r="P8" s="28">
        <v>0</v>
      </c>
      <c r="Q8" s="28">
        <v>0</v>
      </c>
      <c r="R8" s="28">
        <v>0</v>
      </c>
      <c r="S8" s="27">
        <v>2600</v>
      </c>
      <c r="T8" s="27">
        <v>3500</v>
      </c>
      <c r="U8" s="24" t="s">
        <v>146</v>
      </c>
      <c r="V8" s="24" t="s">
        <v>146</v>
      </c>
      <c r="W8" s="24" t="s">
        <v>146</v>
      </c>
      <c r="X8" s="24" t="s">
        <v>146</v>
      </c>
      <c r="Y8" s="24" t="s">
        <v>146</v>
      </c>
      <c r="Z8" s="24" t="s">
        <v>146</v>
      </c>
      <c r="AA8" s="24" t="s">
        <v>146</v>
      </c>
      <c r="AB8" s="24" t="s">
        <v>146</v>
      </c>
      <c r="AC8" s="24" t="s">
        <v>146</v>
      </c>
    </row>
    <row r="9" spans="1:29" ht="26.1" customHeight="1">
      <c r="A9" s="23" t="s">
        <v>147</v>
      </c>
      <c r="B9" s="23" t="s">
        <v>148</v>
      </c>
      <c r="C9" s="25"/>
      <c r="D9" s="25"/>
      <c r="E9" s="25"/>
      <c r="F9" s="25"/>
      <c r="G9" s="25"/>
      <c r="H9" s="25"/>
      <c r="I9" s="25"/>
      <c r="J9" s="25"/>
      <c r="K9" s="25"/>
      <c r="L9" s="27">
        <v>0</v>
      </c>
      <c r="M9" s="27">
        <v>0</v>
      </c>
      <c r="N9" s="27">
        <v>0</v>
      </c>
      <c r="O9" s="27">
        <v>0</v>
      </c>
      <c r="P9" s="28">
        <v>0</v>
      </c>
      <c r="Q9" s="28">
        <v>0</v>
      </c>
      <c r="R9" s="28">
        <v>0</v>
      </c>
      <c r="S9" s="27">
        <v>0</v>
      </c>
      <c r="T9" s="27">
        <v>0</v>
      </c>
      <c r="U9" s="25"/>
      <c r="V9" s="25"/>
      <c r="W9" s="25"/>
      <c r="X9" s="25"/>
      <c r="Y9" s="25"/>
      <c r="Z9" s="25"/>
      <c r="AA9" s="25"/>
      <c r="AB9" s="25"/>
      <c r="AC9" s="25"/>
    </row>
    <row r="10" spans="1:29" ht="26.1" customHeight="1">
      <c r="A10" s="23" t="s">
        <v>157</v>
      </c>
      <c r="B10" s="23" t="s">
        <v>149</v>
      </c>
      <c r="C10" s="25"/>
      <c r="D10" s="25"/>
      <c r="E10" s="25"/>
      <c r="F10" s="25"/>
      <c r="G10" s="25"/>
      <c r="H10" s="25"/>
      <c r="I10" s="25"/>
      <c r="J10" s="25"/>
      <c r="K10" s="25"/>
      <c r="L10" s="27">
        <v>0</v>
      </c>
      <c r="M10" s="27">
        <v>0</v>
      </c>
      <c r="N10" s="27">
        <v>0</v>
      </c>
      <c r="O10" s="27">
        <v>0</v>
      </c>
      <c r="P10" s="28">
        <v>0</v>
      </c>
      <c r="Q10" s="28">
        <v>0</v>
      </c>
      <c r="R10" s="28">
        <v>0</v>
      </c>
      <c r="S10" s="27">
        <v>0</v>
      </c>
      <c r="T10" s="27">
        <v>0</v>
      </c>
      <c r="U10" s="25"/>
      <c r="V10" s="25"/>
      <c r="W10" s="25"/>
      <c r="X10" s="25"/>
      <c r="Y10" s="25"/>
      <c r="Z10" s="25"/>
      <c r="AA10" s="25"/>
      <c r="AB10" s="25"/>
      <c r="AC10" s="25"/>
    </row>
    <row r="11" spans="1:29" ht="26.1" customHeight="1">
      <c r="A11" s="23" t="s">
        <v>147</v>
      </c>
      <c r="B11" s="23" t="s">
        <v>150</v>
      </c>
      <c r="C11" s="25"/>
      <c r="D11" s="25"/>
      <c r="E11" s="25"/>
      <c r="F11" s="25"/>
      <c r="G11" s="25"/>
      <c r="H11" s="25"/>
      <c r="I11" s="25"/>
      <c r="J11" s="25"/>
      <c r="K11" s="25"/>
      <c r="L11" s="27">
        <v>36500</v>
      </c>
      <c r="M11" s="27">
        <v>30400</v>
      </c>
      <c r="N11" s="27">
        <v>0</v>
      </c>
      <c r="O11" s="27">
        <v>30400</v>
      </c>
      <c r="P11" s="28">
        <v>0</v>
      </c>
      <c r="Q11" s="28">
        <v>0</v>
      </c>
      <c r="R11" s="28">
        <v>0</v>
      </c>
      <c r="S11" s="27">
        <v>2600</v>
      </c>
      <c r="T11" s="27">
        <v>3500</v>
      </c>
      <c r="U11" s="25"/>
      <c r="V11" s="25"/>
      <c r="W11" s="25"/>
      <c r="X11" s="25"/>
      <c r="Y11" s="25"/>
      <c r="Z11" s="25"/>
      <c r="AA11" s="25"/>
      <c r="AB11" s="25"/>
      <c r="AC11" s="25"/>
    </row>
    <row r="12" spans="1:29" ht="26.1" customHeight="1">
      <c r="A12" s="23" t="s">
        <v>151</v>
      </c>
      <c r="B12" s="23" t="s">
        <v>152</v>
      </c>
      <c r="C12" s="25"/>
      <c r="D12" s="25"/>
      <c r="E12" s="25"/>
      <c r="F12" s="25"/>
      <c r="G12" s="25"/>
      <c r="H12" s="25"/>
      <c r="I12" s="25"/>
      <c r="J12" s="25"/>
      <c r="K12" s="25"/>
      <c r="L12" s="27">
        <v>36500</v>
      </c>
      <c r="M12" s="27">
        <v>30400</v>
      </c>
      <c r="N12" s="27">
        <v>0</v>
      </c>
      <c r="O12" s="27">
        <v>30400</v>
      </c>
      <c r="P12" s="28">
        <v>0</v>
      </c>
      <c r="Q12" s="28">
        <v>0</v>
      </c>
      <c r="R12" s="28">
        <v>0</v>
      </c>
      <c r="S12" s="27">
        <v>2600</v>
      </c>
      <c r="T12" s="27">
        <v>3500</v>
      </c>
      <c r="U12" s="25"/>
      <c r="V12" s="25"/>
      <c r="W12" s="25"/>
      <c r="X12" s="25"/>
      <c r="Y12" s="25"/>
      <c r="Z12" s="25"/>
      <c r="AA12" s="25"/>
      <c r="AC12" s="25"/>
    </row>
    <row r="13" spans="1:29" ht="26.1" customHeight="1">
      <c r="A13" s="23" t="s">
        <v>153</v>
      </c>
      <c r="B13" s="23" t="s">
        <v>154</v>
      </c>
      <c r="C13" s="26"/>
      <c r="D13" s="25"/>
      <c r="E13" s="25"/>
      <c r="F13" s="25"/>
      <c r="G13" s="25"/>
      <c r="H13" s="25"/>
      <c r="I13" s="25"/>
      <c r="J13" s="25"/>
      <c r="K13" s="25"/>
      <c r="L13" s="28">
        <v>0</v>
      </c>
      <c r="M13" s="27">
        <v>0</v>
      </c>
      <c r="N13" s="27">
        <v>0</v>
      </c>
      <c r="O13" s="27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6"/>
      <c r="V13" s="25"/>
      <c r="W13" s="25"/>
      <c r="X13" s="25"/>
      <c r="Y13" s="25"/>
      <c r="Z13" s="25"/>
      <c r="AA13" s="25"/>
      <c r="AB13" s="25"/>
      <c r="AC13" s="25"/>
    </row>
    <row r="14" spans="1:29" ht="26.1" customHeight="1">
      <c r="A14" s="23" t="s">
        <v>157</v>
      </c>
      <c r="B14" s="23" t="s">
        <v>149</v>
      </c>
      <c r="C14" s="25"/>
      <c r="D14" s="26"/>
      <c r="E14" s="25"/>
      <c r="F14" s="25"/>
      <c r="G14" s="25"/>
      <c r="H14" s="25"/>
      <c r="I14" s="25"/>
      <c r="J14" s="25"/>
      <c r="K14" s="25"/>
      <c r="L14" s="28">
        <v>0</v>
      </c>
      <c r="M14" s="27">
        <v>0</v>
      </c>
      <c r="N14" s="27">
        <v>0</v>
      </c>
      <c r="O14" s="27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5"/>
      <c r="V14" s="26"/>
      <c r="W14" s="25"/>
      <c r="X14" s="25"/>
      <c r="Y14" s="25"/>
      <c r="Z14" s="25"/>
      <c r="AA14" s="25"/>
      <c r="AB14" s="25"/>
      <c r="AC14" s="25"/>
    </row>
    <row r="15" spans="1:29" ht="26.1" customHeight="1">
      <c r="A15" s="26"/>
      <c r="B15" s="26"/>
      <c r="C15" s="26"/>
      <c r="D15" s="26"/>
      <c r="E15" s="25"/>
      <c r="F15" s="25"/>
      <c r="G15" s="25"/>
      <c r="H15" s="25"/>
      <c r="I15" s="25"/>
      <c r="J15" s="25"/>
      <c r="K15" s="25"/>
      <c r="L15" s="26"/>
      <c r="M15" s="26"/>
      <c r="N15" s="25"/>
      <c r="O15" s="25"/>
      <c r="P15" s="25"/>
      <c r="Q15" s="25"/>
      <c r="R15" s="25"/>
      <c r="S15" s="25"/>
      <c r="T15" s="25"/>
      <c r="U15" s="26"/>
      <c r="V15" s="26"/>
      <c r="W15" s="25"/>
      <c r="X15" s="25"/>
      <c r="Y15" s="25"/>
      <c r="Z15" s="25"/>
      <c r="AA15" s="25"/>
      <c r="AB15" s="25"/>
      <c r="AC15" s="25"/>
    </row>
    <row r="16" spans="1:29" ht="26.1" customHeight="1">
      <c r="A16" s="26"/>
      <c r="B16" s="26"/>
      <c r="C16" s="26"/>
      <c r="D16" s="26"/>
      <c r="E16" s="26"/>
      <c r="F16" s="25"/>
      <c r="G16" s="25"/>
      <c r="H16" s="25"/>
      <c r="I16" s="25"/>
      <c r="J16" s="25"/>
      <c r="K16" s="25"/>
      <c r="L16" s="26"/>
      <c r="M16" s="26"/>
      <c r="N16" s="26"/>
      <c r="O16" s="25"/>
      <c r="P16" s="25"/>
      <c r="Q16" s="25"/>
      <c r="R16" s="25"/>
      <c r="S16" s="25"/>
      <c r="T16" s="25"/>
      <c r="U16" s="26"/>
      <c r="V16" s="26"/>
      <c r="W16" s="26"/>
      <c r="X16" s="25"/>
      <c r="Y16" s="25"/>
      <c r="Z16" s="25"/>
      <c r="AA16" s="25"/>
      <c r="AB16" s="25"/>
      <c r="AC16" s="25"/>
    </row>
    <row r="17" spans="6:11" ht="12.75" customHeight="1">
      <c r="F17" s="20"/>
      <c r="G17" s="20"/>
      <c r="H17" s="20"/>
      <c r="I17" s="20"/>
      <c r="J17" s="20"/>
      <c r="K17" s="20"/>
    </row>
    <row r="18" spans="6:11" ht="12.75" customHeight="1">
      <c r="G18" s="20"/>
      <c r="H18" s="20"/>
      <c r="K18" s="20"/>
    </row>
    <row r="19" spans="6:11" ht="12.75" customHeight="1">
      <c r="H19" s="20"/>
      <c r="K19" s="20"/>
    </row>
    <row r="20" spans="6:11" ht="12.75" customHeight="1">
      <c r="H20" s="20"/>
      <c r="K20" s="20"/>
    </row>
    <row r="21" spans="6:11" ht="12.75" customHeight="1">
      <c r="I21" s="20"/>
      <c r="K21" s="20"/>
    </row>
    <row r="22" spans="6:11" ht="12.75" customHeight="1">
      <c r="I22" s="20"/>
      <c r="J22" s="20"/>
    </row>
  </sheetData>
  <mergeCells count="30"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  <mergeCell ref="G6:I6"/>
    <mergeCell ref="P6:R6"/>
  </mergeCells>
  <phoneticPr fontId="0" type="noConversion"/>
  <printOptions horizontalCentered="1"/>
  <pageMargins left="0.58888888888888902" right="0.58888888888888902" top="0.78888888888888897" bottom="0.78888888888888897" header="0.5" footer="0.5"/>
  <pageSetup paperSize="9" scale="61" fitToHeight="0" orientation="landscape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F41"/>
  <sheetViews>
    <sheetView showGridLines="0" topLeftCell="A15" workbookViewId="0">
      <selection activeCell="E18" sqref="E18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32</v>
      </c>
      <c r="B1" s="3"/>
      <c r="C1" s="3"/>
      <c r="D1" s="3"/>
    </row>
    <row r="2" spans="1:6" ht="33.75" customHeight="1">
      <c r="A2" s="114" t="s">
        <v>397</v>
      </c>
      <c r="B2" s="114"/>
      <c r="C2" s="114"/>
      <c r="D2" s="114"/>
      <c r="E2" s="114"/>
    </row>
    <row r="3" spans="1:6" ht="14.25" customHeight="1">
      <c r="A3" s="115"/>
      <c r="B3" s="115"/>
      <c r="C3" s="115"/>
      <c r="D3" s="115"/>
      <c r="E3" s="115"/>
    </row>
    <row r="4" spans="1:6" ht="21.75" customHeight="1">
      <c r="A4" s="4"/>
      <c r="B4" s="5"/>
      <c r="C4" s="6"/>
      <c r="D4" s="6"/>
    </row>
    <row r="5" spans="1:6" ht="21.95" customHeight="1">
      <c r="A5" s="116" t="s">
        <v>398</v>
      </c>
      <c r="B5" s="117"/>
      <c r="C5" s="117"/>
      <c r="D5" s="118" t="s">
        <v>399</v>
      </c>
      <c r="E5" s="118"/>
      <c r="F5" s="118"/>
    </row>
    <row r="6" spans="1:6" ht="21.95" customHeight="1">
      <c r="A6" s="119" t="s">
        <v>400</v>
      </c>
      <c r="B6" s="120"/>
      <c r="C6" s="120"/>
      <c r="D6" s="121" t="s">
        <v>150</v>
      </c>
      <c r="E6" s="121"/>
      <c r="F6" s="121"/>
    </row>
    <row r="7" spans="1:6" ht="21.95" customHeight="1">
      <c r="A7" s="124" t="s">
        <v>401</v>
      </c>
      <c r="B7" s="125"/>
      <c r="C7" s="126"/>
      <c r="D7" s="10" t="s">
        <v>402</v>
      </c>
      <c r="E7" s="121">
        <v>267.2</v>
      </c>
      <c r="F7" s="121"/>
    </row>
    <row r="8" spans="1:6" ht="21.95" customHeight="1">
      <c r="A8" s="127"/>
      <c r="B8" s="128"/>
      <c r="C8" s="129"/>
      <c r="D8" s="10" t="s">
        <v>403</v>
      </c>
      <c r="E8" s="121">
        <v>267.2</v>
      </c>
      <c r="F8" s="121"/>
    </row>
    <row r="9" spans="1:6" ht="21.95" customHeight="1">
      <c r="A9" s="130"/>
      <c r="B9" s="131"/>
      <c r="C9" s="129"/>
      <c r="D9" s="10" t="s">
        <v>404</v>
      </c>
      <c r="E9" s="18"/>
      <c r="F9" s="19"/>
    </row>
    <row r="10" spans="1:6" ht="21.95" customHeight="1">
      <c r="A10" s="118" t="s">
        <v>405</v>
      </c>
      <c r="B10" s="132" t="s">
        <v>406</v>
      </c>
      <c r="C10" s="132"/>
      <c r="D10" s="132"/>
      <c r="E10" s="132"/>
      <c r="F10" s="132"/>
    </row>
    <row r="11" spans="1:6" ht="101.1" customHeight="1">
      <c r="A11" s="123"/>
      <c r="B11" s="132"/>
      <c r="C11" s="132"/>
      <c r="D11" s="132"/>
      <c r="E11" s="132"/>
      <c r="F11" s="132"/>
    </row>
    <row r="12" spans="1:6" ht="27" customHeight="1">
      <c r="A12" s="121" t="s">
        <v>407</v>
      </c>
      <c r="B12" s="7" t="s">
        <v>408</v>
      </c>
      <c r="C12" s="7" t="s">
        <v>409</v>
      </c>
      <c r="D12" s="7" t="s">
        <v>410</v>
      </c>
      <c r="E12" s="7" t="s">
        <v>411</v>
      </c>
      <c r="F12" s="7" t="s">
        <v>169</v>
      </c>
    </row>
    <row r="13" spans="1:6" ht="75.95" customHeight="1">
      <c r="A13" s="121"/>
      <c r="B13" s="121" t="s">
        <v>412</v>
      </c>
      <c r="C13" s="121" t="s">
        <v>413</v>
      </c>
      <c r="D13" s="10" t="s">
        <v>414</v>
      </c>
      <c r="E13" s="10" t="s">
        <v>415</v>
      </c>
      <c r="F13" s="9"/>
    </row>
    <row r="14" spans="1:6" ht="99" customHeight="1">
      <c r="A14" s="121"/>
      <c r="B14" s="118"/>
      <c r="C14" s="121"/>
      <c r="D14" s="10" t="s">
        <v>416</v>
      </c>
      <c r="E14" s="10" t="s">
        <v>417</v>
      </c>
      <c r="F14" s="9"/>
    </row>
    <row r="15" spans="1:6" ht="75" customHeight="1">
      <c r="A15" s="121"/>
      <c r="B15" s="118"/>
      <c r="C15" s="121"/>
      <c r="D15" s="10" t="s">
        <v>418</v>
      </c>
      <c r="E15" s="10" t="s">
        <v>419</v>
      </c>
      <c r="F15" s="9"/>
    </row>
    <row r="16" spans="1:6" ht="36.950000000000003" customHeight="1">
      <c r="A16" s="121"/>
      <c r="B16" s="118"/>
      <c r="C16" s="121" t="s">
        <v>420</v>
      </c>
      <c r="D16" s="10" t="s">
        <v>421</v>
      </c>
      <c r="E16" s="10" t="s">
        <v>422</v>
      </c>
      <c r="F16" s="9"/>
    </row>
    <row r="17" spans="1:6" ht="60" customHeight="1">
      <c r="A17" s="121"/>
      <c r="B17" s="118"/>
      <c r="C17" s="121"/>
      <c r="D17" s="10" t="s">
        <v>416</v>
      </c>
      <c r="E17" s="10" t="s">
        <v>423</v>
      </c>
      <c r="F17" s="9"/>
    </row>
    <row r="18" spans="1:6" ht="50.1" customHeight="1">
      <c r="A18" s="121"/>
      <c r="B18" s="118"/>
      <c r="C18" s="121"/>
      <c r="D18" s="10" t="s">
        <v>424</v>
      </c>
      <c r="E18" s="10" t="s">
        <v>425</v>
      </c>
      <c r="F18" s="9"/>
    </row>
    <row r="19" spans="1:6" ht="41.1" customHeight="1">
      <c r="A19" s="121"/>
      <c r="B19" s="118"/>
      <c r="C19" s="121" t="s">
        <v>426</v>
      </c>
      <c r="D19" s="10" t="s">
        <v>421</v>
      </c>
      <c r="E19" s="10" t="s">
        <v>427</v>
      </c>
      <c r="F19" s="9"/>
    </row>
    <row r="20" spans="1:6" ht="45" customHeight="1">
      <c r="A20" s="121"/>
      <c r="B20" s="118"/>
      <c r="C20" s="121"/>
      <c r="D20" s="10" t="s">
        <v>416</v>
      </c>
      <c r="E20" s="10" t="s">
        <v>427</v>
      </c>
      <c r="F20" s="9"/>
    </row>
    <row r="21" spans="1:6" ht="42" customHeight="1">
      <c r="A21" s="121"/>
      <c r="B21" s="118"/>
      <c r="C21" s="121"/>
      <c r="D21" s="10" t="s">
        <v>424</v>
      </c>
      <c r="E21" s="10" t="s">
        <v>427</v>
      </c>
      <c r="F21" s="9"/>
    </row>
    <row r="22" spans="1:6" ht="41.1" customHeight="1">
      <c r="A22" s="121"/>
      <c r="B22" s="118"/>
      <c r="C22" s="121" t="s">
        <v>428</v>
      </c>
      <c r="D22" s="10" t="s">
        <v>421</v>
      </c>
      <c r="E22" s="10" t="s">
        <v>427</v>
      </c>
      <c r="F22" s="9"/>
    </row>
    <row r="23" spans="1:6" ht="53.1" customHeight="1">
      <c r="A23" s="121"/>
      <c r="B23" s="118"/>
      <c r="C23" s="121"/>
      <c r="D23" s="10" t="s">
        <v>416</v>
      </c>
      <c r="E23" s="10" t="s">
        <v>427</v>
      </c>
      <c r="F23" s="9"/>
    </row>
    <row r="24" spans="1:6" ht="48" customHeight="1">
      <c r="A24" s="121"/>
      <c r="B24" s="118"/>
      <c r="C24" s="121"/>
      <c r="D24" s="10" t="s">
        <v>424</v>
      </c>
      <c r="E24" s="10" t="s">
        <v>427</v>
      </c>
      <c r="F24" s="9"/>
    </row>
    <row r="25" spans="1:6" ht="32.1" customHeight="1">
      <c r="A25" s="121"/>
      <c r="B25" s="121" t="s">
        <v>429</v>
      </c>
      <c r="C25" s="121" t="s">
        <v>430</v>
      </c>
      <c r="D25" s="10" t="s">
        <v>421</v>
      </c>
      <c r="E25" s="10" t="s">
        <v>427</v>
      </c>
      <c r="F25" s="9"/>
    </row>
    <row r="26" spans="1:6" ht="45" customHeight="1">
      <c r="A26" s="121"/>
      <c r="B26" s="118"/>
      <c r="C26" s="121"/>
      <c r="D26" s="10" t="s">
        <v>416</v>
      </c>
      <c r="E26" s="10" t="s">
        <v>427</v>
      </c>
      <c r="F26" s="9"/>
    </row>
    <row r="27" spans="1:6" ht="45.95" customHeight="1">
      <c r="A27" s="121"/>
      <c r="B27" s="118"/>
      <c r="C27" s="121"/>
      <c r="D27" s="10" t="s">
        <v>424</v>
      </c>
      <c r="E27" s="10" t="s">
        <v>427</v>
      </c>
      <c r="F27" s="9"/>
    </row>
    <row r="28" spans="1:6" ht="48" customHeight="1">
      <c r="A28" s="121"/>
      <c r="B28" s="118"/>
      <c r="C28" s="121" t="s">
        <v>431</v>
      </c>
      <c r="D28" s="10" t="s">
        <v>421</v>
      </c>
      <c r="E28" s="10" t="s">
        <v>432</v>
      </c>
      <c r="F28" s="9"/>
    </row>
    <row r="29" spans="1:6" ht="72" customHeight="1">
      <c r="A29" s="121"/>
      <c r="B29" s="118"/>
      <c r="C29" s="121"/>
      <c r="D29" s="10" t="s">
        <v>416</v>
      </c>
      <c r="E29" s="10" t="s">
        <v>423</v>
      </c>
      <c r="F29" s="9"/>
    </row>
    <row r="30" spans="1:6" ht="48" customHeight="1">
      <c r="A30" s="121"/>
      <c r="B30" s="118"/>
      <c r="C30" s="121"/>
      <c r="D30" s="10" t="s">
        <v>433</v>
      </c>
      <c r="E30" s="10" t="s">
        <v>425</v>
      </c>
      <c r="F30" s="9"/>
    </row>
    <row r="31" spans="1:6" ht="33" customHeight="1">
      <c r="A31" s="121"/>
      <c r="B31" s="118"/>
      <c r="C31" s="121" t="s">
        <v>434</v>
      </c>
      <c r="D31" s="10" t="s">
        <v>421</v>
      </c>
      <c r="E31" s="10" t="s">
        <v>427</v>
      </c>
      <c r="F31" s="9"/>
    </row>
    <row r="32" spans="1:6" ht="47.1" customHeight="1">
      <c r="A32" s="121"/>
      <c r="B32" s="118"/>
      <c r="C32" s="121"/>
      <c r="D32" s="10" t="s">
        <v>416</v>
      </c>
      <c r="E32" s="10" t="s">
        <v>427</v>
      </c>
      <c r="F32" s="9"/>
    </row>
    <row r="33" spans="1:6" ht="39" customHeight="1">
      <c r="A33" s="121"/>
      <c r="B33" s="118"/>
      <c r="C33" s="121"/>
      <c r="D33" s="10" t="s">
        <v>433</v>
      </c>
      <c r="E33" s="10" t="s">
        <v>427</v>
      </c>
      <c r="F33" s="9"/>
    </row>
    <row r="34" spans="1:6" ht="36.950000000000003" customHeight="1">
      <c r="A34" s="121"/>
      <c r="B34" s="118"/>
      <c r="C34" s="121" t="s">
        <v>435</v>
      </c>
      <c r="D34" s="10" t="s">
        <v>421</v>
      </c>
      <c r="E34" s="10" t="s">
        <v>427</v>
      </c>
      <c r="F34" s="9"/>
    </row>
    <row r="35" spans="1:6" ht="54" customHeight="1">
      <c r="A35" s="121"/>
      <c r="B35" s="118"/>
      <c r="C35" s="121"/>
      <c r="D35" s="10" t="s">
        <v>416</v>
      </c>
      <c r="E35" s="10" t="s">
        <v>427</v>
      </c>
      <c r="F35" s="9"/>
    </row>
    <row r="36" spans="1:6" ht="44.1" customHeight="1">
      <c r="A36" s="121"/>
      <c r="B36" s="118"/>
      <c r="C36" s="121"/>
      <c r="D36" s="10" t="s">
        <v>424</v>
      </c>
      <c r="E36" s="10" t="s">
        <v>427</v>
      </c>
      <c r="F36" s="9"/>
    </row>
    <row r="37" spans="1:6" ht="32.1" customHeight="1">
      <c r="A37" s="121"/>
      <c r="B37" s="118"/>
      <c r="C37" s="7" t="s">
        <v>436</v>
      </c>
      <c r="D37" s="9"/>
      <c r="E37" s="9"/>
      <c r="F37" s="9"/>
    </row>
    <row r="38" spans="1:6" ht="32.1" customHeight="1">
      <c r="A38" s="121"/>
      <c r="B38" s="121" t="s">
        <v>437</v>
      </c>
      <c r="C38" s="121" t="s">
        <v>438</v>
      </c>
      <c r="D38" s="10" t="s">
        <v>439</v>
      </c>
      <c r="E38" s="10" t="s">
        <v>440</v>
      </c>
      <c r="F38" s="8"/>
    </row>
    <row r="39" spans="1:6" ht="30.95" customHeight="1">
      <c r="A39" s="121"/>
      <c r="B39" s="121"/>
      <c r="C39" s="121"/>
      <c r="D39" s="10" t="s">
        <v>441</v>
      </c>
      <c r="E39" s="10" t="s">
        <v>440</v>
      </c>
      <c r="F39" s="7"/>
    </row>
    <row r="40" spans="1:6" ht="36" customHeight="1">
      <c r="A40" s="121"/>
      <c r="B40" s="121"/>
      <c r="C40" s="121"/>
      <c r="D40" s="10" t="s">
        <v>442</v>
      </c>
      <c r="E40" s="10" t="s">
        <v>440</v>
      </c>
      <c r="F40" s="7"/>
    </row>
    <row r="41" spans="1:6" ht="27" customHeight="1">
      <c r="A41" s="122" t="s">
        <v>443</v>
      </c>
      <c r="B41" s="122"/>
      <c r="C41" s="122"/>
      <c r="D41" s="122"/>
      <c r="E41" s="122"/>
      <c r="F41" s="122"/>
    </row>
  </sheetData>
  <mergeCells count="25">
    <mergeCell ref="A7:C9"/>
    <mergeCell ref="B10:F11"/>
    <mergeCell ref="E7:F7"/>
    <mergeCell ref="E8:F8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2:E2"/>
    <mergeCell ref="A3:E3"/>
    <mergeCell ref="A5:C5"/>
    <mergeCell ref="D5:F5"/>
    <mergeCell ref="A6:C6"/>
    <mergeCell ref="D6:F6"/>
  </mergeCells>
  <phoneticPr fontId="0" type="noConversion"/>
  <printOptions horizontalCentered="1"/>
  <pageMargins left="0.46875" right="0.46875" top="0.38888888888888901" bottom="0.38888888888888901" header="0.34930555555555598" footer="0.2"/>
  <pageSetup paperSize="9" scale="76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H47"/>
  <sheetViews>
    <sheetView showGridLines="0" workbookViewId="0">
      <selection activeCell="G34" sqref="G34:H34"/>
    </sheetView>
  </sheetViews>
  <sheetFormatPr defaultColWidth="12" defaultRowHeight="14.25"/>
  <cols>
    <col min="1" max="1" width="12" style="1"/>
    <col min="2" max="2" width="18.5" style="1" customWidth="1"/>
    <col min="3" max="3" width="16.33203125" style="1" customWidth="1"/>
    <col min="4" max="4" width="9.33203125" style="1" customWidth="1"/>
    <col min="5" max="5" width="42" style="1" customWidth="1"/>
    <col min="6" max="7" width="18" style="1" customWidth="1"/>
    <col min="8" max="8" width="20.6640625" style="1" customWidth="1"/>
    <col min="9" max="16384" width="12" style="1"/>
  </cols>
  <sheetData>
    <row r="1" spans="1:8" s="13" customFormat="1" ht="16.5" customHeight="1">
      <c r="A1" s="2" t="s">
        <v>34</v>
      </c>
      <c r="B1" s="15"/>
      <c r="C1" s="15"/>
      <c r="D1" s="15"/>
    </row>
    <row r="2" spans="1:8" ht="23.25" customHeight="1">
      <c r="A2" s="114" t="s">
        <v>35</v>
      </c>
      <c r="B2" s="114"/>
      <c r="C2" s="114"/>
      <c r="D2" s="114"/>
      <c r="E2" s="114"/>
      <c r="F2" s="114"/>
      <c r="G2" s="114"/>
      <c r="H2" s="114"/>
    </row>
    <row r="3" spans="1:8" ht="18" customHeight="1">
      <c r="A3" s="115"/>
      <c r="B3" s="115"/>
      <c r="C3" s="115"/>
      <c r="D3" s="115"/>
      <c r="E3" s="115"/>
      <c r="F3" s="115"/>
      <c r="G3" s="115"/>
      <c r="H3" s="115"/>
    </row>
    <row r="4" spans="1:8" s="13" customFormat="1" ht="17.25" customHeight="1">
      <c r="A4" s="16"/>
      <c r="B4" s="16"/>
      <c r="C4" s="16"/>
      <c r="D4" s="16"/>
    </row>
    <row r="5" spans="1:8" ht="21.95" customHeight="1">
      <c r="A5" s="121" t="s">
        <v>444</v>
      </c>
      <c r="B5" s="121"/>
      <c r="C5" s="121"/>
      <c r="D5" s="121"/>
      <c r="E5" s="121"/>
      <c r="F5" s="121"/>
      <c r="G5" s="121"/>
      <c r="H5" s="121"/>
    </row>
    <row r="6" spans="1:8" ht="21.95" customHeight="1">
      <c r="A6" s="121" t="s">
        <v>445</v>
      </c>
      <c r="B6" s="121" t="s">
        <v>446</v>
      </c>
      <c r="C6" s="121"/>
      <c r="D6" s="118" t="s">
        <v>447</v>
      </c>
      <c r="E6" s="118"/>
      <c r="F6" s="118" t="s">
        <v>448</v>
      </c>
      <c r="G6" s="118"/>
      <c r="H6" s="118"/>
    </row>
    <row r="7" spans="1:8" ht="21.95" customHeight="1">
      <c r="A7" s="121"/>
      <c r="B7" s="121"/>
      <c r="C7" s="121"/>
      <c r="D7" s="118"/>
      <c r="E7" s="118"/>
      <c r="F7" s="8" t="s">
        <v>449</v>
      </c>
      <c r="G7" s="8" t="s">
        <v>450</v>
      </c>
      <c r="H7" s="8" t="s">
        <v>451</v>
      </c>
    </row>
    <row r="8" spans="1:8" ht="110.1" customHeight="1">
      <c r="A8" s="121"/>
      <c r="B8" s="121" t="s">
        <v>452</v>
      </c>
      <c r="C8" s="121"/>
      <c r="D8" s="121" t="s">
        <v>453</v>
      </c>
      <c r="E8" s="121"/>
      <c r="F8" s="9">
        <v>662.56</v>
      </c>
      <c r="G8" s="9">
        <v>662.56</v>
      </c>
      <c r="H8" s="9"/>
    </row>
    <row r="9" spans="1:8" ht="21.95" customHeight="1">
      <c r="A9" s="121"/>
      <c r="B9" s="121" t="s">
        <v>454</v>
      </c>
      <c r="C9" s="121"/>
      <c r="D9" s="121"/>
      <c r="E9" s="118"/>
      <c r="F9" s="9">
        <v>662.56</v>
      </c>
      <c r="G9" s="9">
        <v>662.56</v>
      </c>
      <c r="H9" s="9"/>
    </row>
    <row r="10" spans="1:8" ht="81" customHeight="1">
      <c r="A10" s="8" t="s">
        <v>455</v>
      </c>
      <c r="B10" s="133" t="s">
        <v>456</v>
      </c>
      <c r="C10" s="134"/>
      <c r="D10" s="134"/>
      <c r="E10" s="134"/>
      <c r="F10" s="134"/>
      <c r="G10" s="134"/>
      <c r="H10" s="134"/>
    </row>
    <row r="11" spans="1:8" ht="21.95" customHeight="1">
      <c r="A11" s="121" t="s">
        <v>457</v>
      </c>
      <c r="B11" s="8" t="s">
        <v>408</v>
      </c>
      <c r="C11" s="118" t="s">
        <v>409</v>
      </c>
      <c r="D11" s="118"/>
      <c r="E11" s="118" t="s">
        <v>410</v>
      </c>
      <c r="F11" s="118"/>
      <c r="G11" s="118" t="s">
        <v>411</v>
      </c>
      <c r="H11" s="118"/>
    </row>
    <row r="12" spans="1:8" ht="45" customHeight="1">
      <c r="A12" s="118"/>
      <c r="B12" s="118" t="s">
        <v>458</v>
      </c>
      <c r="C12" s="118" t="s">
        <v>413</v>
      </c>
      <c r="D12" s="118"/>
      <c r="E12" s="135" t="s">
        <v>459</v>
      </c>
      <c r="F12" s="136"/>
      <c r="G12" s="137">
        <v>1</v>
      </c>
      <c r="H12" s="136"/>
    </row>
    <row r="13" spans="1:8" ht="78.95" customHeight="1">
      <c r="A13" s="118"/>
      <c r="B13" s="118"/>
      <c r="C13" s="118"/>
      <c r="D13" s="118"/>
      <c r="E13" s="135" t="s">
        <v>460</v>
      </c>
      <c r="F13" s="136"/>
      <c r="G13" s="136" t="s">
        <v>461</v>
      </c>
      <c r="H13" s="136"/>
    </row>
    <row r="14" spans="1:8" ht="78" customHeight="1">
      <c r="A14" s="118"/>
      <c r="B14" s="118"/>
      <c r="C14" s="118"/>
      <c r="D14" s="118"/>
      <c r="E14" s="135" t="s">
        <v>462</v>
      </c>
      <c r="F14" s="136"/>
      <c r="G14" s="136" t="s">
        <v>463</v>
      </c>
      <c r="H14" s="136"/>
    </row>
    <row r="15" spans="1:8" ht="21.95" customHeight="1">
      <c r="A15" s="118"/>
      <c r="B15" s="118"/>
      <c r="C15" s="121" t="s">
        <v>420</v>
      </c>
      <c r="D15" s="121"/>
      <c r="E15" s="135" t="s">
        <v>464</v>
      </c>
      <c r="F15" s="136"/>
      <c r="G15" s="137">
        <v>1</v>
      </c>
      <c r="H15" s="136"/>
    </row>
    <row r="16" spans="1:8" ht="69" customHeight="1">
      <c r="A16" s="118"/>
      <c r="B16" s="118"/>
      <c r="C16" s="121"/>
      <c r="D16" s="121"/>
      <c r="E16" s="135" t="s">
        <v>465</v>
      </c>
      <c r="F16" s="136"/>
      <c r="G16" s="138" t="s">
        <v>466</v>
      </c>
      <c r="H16" s="138"/>
    </row>
    <row r="17" spans="1:8" ht="47.1" customHeight="1">
      <c r="A17" s="118"/>
      <c r="B17" s="118"/>
      <c r="C17" s="121"/>
      <c r="D17" s="121"/>
      <c r="E17" s="135" t="s">
        <v>467</v>
      </c>
      <c r="F17" s="139"/>
      <c r="G17" s="136" t="s">
        <v>422</v>
      </c>
      <c r="H17" s="136"/>
    </row>
    <row r="18" spans="1:8" ht="21.95" customHeight="1">
      <c r="A18" s="118"/>
      <c r="B18" s="118"/>
      <c r="C18" s="121" t="s">
        <v>426</v>
      </c>
      <c r="D18" s="121"/>
      <c r="E18" s="135" t="s">
        <v>468</v>
      </c>
      <c r="F18" s="139"/>
      <c r="G18" s="136" t="s">
        <v>469</v>
      </c>
      <c r="H18" s="136"/>
    </row>
    <row r="19" spans="1:8" ht="21.95" customHeight="1">
      <c r="A19" s="118"/>
      <c r="B19" s="118"/>
      <c r="C19" s="121"/>
      <c r="D19" s="121"/>
      <c r="E19" s="135" t="s">
        <v>470</v>
      </c>
      <c r="F19" s="136"/>
      <c r="G19" s="140" t="s">
        <v>469</v>
      </c>
      <c r="H19" s="140"/>
    </row>
    <row r="20" spans="1:8" ht="33" customHeight="1">
      <c r="A20" s="118"/>
      <c r="B20" s="118"/>
      <c r="C20" s="121"/>
      <c r="D20" s="121"/>
      <c r="E20" s="135" t="s">
        <v>471</v>
      </c>
      <c r="F20" s="136"/>
      <c r="G20" s="136" t="s">
        <v>469</v>
      </c>
      <c r="H20" s="136"/>
    </row>
    <row r="21" spans="1:8" ht="21.95" customHeight="1">
      <c r="A21" s="118"/>
      <c r="B21" s="118"/>
      <c r="C21" s="121" t="s">
        <v>428</v>
      </c>
      <c r="D21" s="121"/>
      <c r="E21" s="135" t="s">
        <v>472</v>
      </c>
      <c r="F21" s="136"/>
      <c r="G21" s="136" t="s">
        <v>473</v>
      </c>
      <c r="H21" s="136"/>
    </row>
    <row r="22" spans="1:8" ht="21.95" customHeight="1">
      <c r="A22" s="118"/>
      <c r="B22" s="118"/>
      <c r="C22" s="121"/>
      <c r="D22" s="121"/>
      <c r="E22" s="135" t="s">
        <v>474</v>
      </c>
      <c r="F22" s="136"/>
      <c r="G22" s="136" t="s">
        <v>473</v>
      </c>
      <c r="H22" s="136"/>
    </row>
    <row r="23" spans="1:8" ht="21.95" customHeight="1">
      <c r="A23" s="118"/>
      <c r="B23" s="118"/>
      <c r="C23" s="121"/>
      <c r="D23" s="121"/>
      <c r="E23" s="135" t="s">
        <v>475</v>
      </c>
      <c r="F23" s="136"/>
      <c r="G23" s="136" t="s">
        <v>473</v>
      </c>
      <c r="H23" s="136"/>
    </row>
    <row r="24" spans="1:8" ht="21.95" customHeight="1">
      <c r="A24" s="118"/>
      <c r="B24" s="118" t="s">
        <v>476</v>
      </c>
      <c r="C24" s="121" t="s">
        <v>430</v>
      </c>
      <c r="D24" s="121"/>
      <c r="E24" s="135" t="s">
        <v>477</v>
      </c>
      <c r="F24" s="136"/>
      <c r="G24" s="136"/>
      <c r="H24" s="136"/>
    </row>
    <row r="25" spans="1:8" ht="30.95" customHeight="1">
      <c r="A25" s="118"/>
      <c r="B25" s="118"/>
      <c r="C25" s="121"/>
      <c r="D25" s="121"/>
      <c r="E25" s="135" t="s">
        <v>478</v>
      </c>
      <c r="F25" s="136"/>
      <c r="G25" s="136" t="s">
        <v>479</v>
      </c>
      <c r="H25" s="136"/>
    </row>
    <row r="26" spans="1:8" ht="39" customHeight="1">
      <c r="A26" s="118"/>
      <c r="B26" s="118"/>
      <c r="C26" s="121"/>
      <c r="D26" s="121"/>
      <c r="E26" s="135" t="s">
        <v>480</v>
      </c>
      <c r="F26" s="136"/>
      <c r="G26" s="136" t="s">
        <v>481</v>
      </c>
      <c r="H26" s="136"/>
    </row>
    <row r="27" spans="1:8" ht="21.95" customHeight="1">
      <c r="A27" s="118"/>
      <c r="B27" s="118"/>
      <c r="C27" s="121" t="s">
        <v>431</v>
      </c>
      <c r="D27" s="121"/>
      <c r="E27" s="135" t="s">
        <v>477</v>
      </c>
      <c r="F27" s="136"/>
      <c r="G27" s="136"/>
      <c r="H27" s="136"/>
    </row>
    <row r="28" spans="1:8" ht="21.95" customHeight="1">
      <c r="A28" s="118"/>
      <c r="B28" s="118"/>
      <c r="C28" s="121"/>
      <c r="D28" s="121"/>
      <c r="E28" s="135" t="s">
        <v>482</v>
      </c>
      <c r="F28" s="136"/>
      <c r="G28" s="136"/>
      <c r="H28" s="136"/>
    </row>
    <row r="29" spans="1:8" ht="21.95" customHeight="1">
      <c r="A29" s="118"/>
      <c r="B29" s="118"/>
      <c r="C29" s="121"/>
      <c r="D29" s="121"/>
      <c r="E29" s="135" t="s">
        <v>483</v>
      </c>
      <c r="F29" s="136"/>
      <c r="G29" s="136"/>
      <c r="H29" s="136"/>
    </row>
    <row r="30" spans="1:8" ht="21.95" customHeight="1">
      <c r="A30" s="118"/>
      <c r="B30" s="118"/>
      <c r="C30" s="121" t="s">
        <v>434</v>
      </c>
      <c r="D30" s="121"/>
      <c r="E30" s="135" t="s">
        <v>477</v>
      </c>
      <c r="F30" s="136"/>
      <c r="G30" s="136"/>
      <c r="H30" s="136"/>
    </row>
    <row r="31" spans="1:8" ht="21.95" customHeight="1">
      <c r="A31" s="118"/>
      <c r="B31" s="118"/>
      <c r="C31" s="121"/>
      <c r="D31" s="121"/>
      <c r="E31" s="135" t="s">
        <v>482</v>
      </c>
      <c r="F31" s="136"/>
      <c r="G31" s="136"/>
      <c r="H31" s="136"/>
    </row>
    <row r="32" spans="1:8" ht="21.95" customHeight="1">
      <c r="A32" s="118"/>
      <c r="B32" s="118"/>
      <c r="C32" s="121"/>
      <c r="D32" s="121"/>
      <c r="E32" s="135" t="s">
        <v>483</v>
      </c>
      <c r="F32" s="136"/>
      <c r="G32" s="136"/>
      <c r="H32" s="136"/>
    </row>
    <row r="33" spans="1:8" ht="21.95" customHeight="1">
      <c r="A33" s="118"/>
      <c r="B33" s="118"/>
      <c r="C33" s="121" t="s">
        <v>435</v>
      </c>
      <c r="D33" s="121"/>
      <c r="E33" s="135" t="s">
        <v>477</v>
      </c>
      <c r="F33" s="136"/>
      <c r="G33" s="136"/>
      <c r="H33" s="136"/>
    </row>
    <row r="34" spans="1:8" ht="21.95" customHeight="1">
      <c r="A34" s="118"/>
      <c r="B34" s="118"/>
      <c r="C34" s="121"/>
      <c r="D34" s="121"/>
      <c r="E34" s="135" t="s">
        <v>482</v>
      </c>
      <c r="F34" s="136"/>
      <c r="G34" s="136"/>
      <c r="H34" s="136"/>
    </row>
    <row r="35" spans="1:8" ht="21.95" customHeight="1">
      <c r="A35" s="118"/>
      <c r="B35" s="118"/>
      <c r="C35" s="121"/>
      <c r="D35" s="121"/>
      <c r="E35" s="135" t="s">
        <v>483</v>
      </c>
      <c r="F35" s="136"/>
      <c r="G35" s="136"/>
      <c r="H35" s="136"/>
    </row>
    <row r="36" spans="1:8" ht="21.95" customHeight="1">
      <c r="A36" s="118"/>
      <c r="B36" s="121" t="s">
        <v>437</v>
      </c>
      <c r="C36" s="121" t="s">
        <v>438</v>
      </c>
      <c r="D36" s="121"/>
      <c r="E36" s="135" t="s">
        <v>484</v>
      </c>
      <c r="F36" s="136"/>
      <c r="G36" s="137" t="s">
        <v>220</v>
      </c>
      <c r="H36" s="136"/>
    </row>
    <row r="37" spans="1:8" ht="21.95" customHeight="1">
      <c r="A37" s="118"/>
      <c r="B37" s="121"/>
      <c r="C37" s="121"/>
      <c r="D37" s="121"/>
      <c r="E37" s="135" t="s">
        <v>485</v>
      </c>
      <c r="F37" s="136"/>
      <c r="G37" s="137">
        <v>1</v>
      </c>
      <c r="H37" s="136"/>
    </row>
    <row r="38" spans="1:8" ht="21.95" customHeight="1">
      <c r="A38" s="118"/>
      <c r="B38" s="121"/>
      <c r="C38" s="121"/>
      <c r="D38" s="121"/>
      <c r="E38" s="135" t="s">
        <v>486</v>
      </c>
      <c r="F38" s="136"/>
      <c r="G38" s="137">
        <v>1</v>
      </c>
      <c r="H38" s="136"/>
    </row>
    <row r="39" spans="1:8" s="14" customFormat="1" ht="24" customHeight="1">
      <c r="A39" s="141" t="s">
        <v>487</v>
      </c>
      <c r="B39" s="141"/>
      <c r="C39" s="141"/>
      <c r="D39" s="141"/>
      <c r="E39" s="141"/>
      <c r="F39" s="141"/>
      <c r="G39" s="141"/>
      <c r="H39" s="141"/>
    </row>
    <row r="47" spans="1:8">
      <c r="G47" s="17"/>
    </row>
  </sheetData>
  <mergeCells count="83">
    <mergeCell ref="C12:D14"/>
    <mergeCell ref="A39:H39"/>
    <mergeCell ref="A6:A9"/>
    <mergeCell ref="A11:A38"/>
    <mergeCell ref="B12:B23"/>
    <mergeCell ref="B24:B35"/>
    <mergeCell ref="B36:B38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  <mergeCell ref="C36:D38"/>
    <mergeCell ref="E36:F36"/>
    <mergeCell ref="G36:H36"/>
    <mergeCell ref="E37:F37"/>
    <mergeCell ref="G37:H37"/>
    <mergeCell ref="E38:F38"/>
    <mergeCell ref="G38:H38"/>
    <mergeCell ref="E33:F33"/>
    <mergeCell ref="G33:H33"/>
    <mergeCell ref="E34:F34"/>
    <mergeCell ref="G34:H34"/>
    <mergeCell ref="E35:F35"/>
    <mergeCell ref="G35:H35"/>
    <mergeCell ref="E30:F30"/>
    <mergeCell ref="G30:H30"/>
    <mergeCell ref="E31:F31"/>
    <mergeCell ref="G31:H31"/>
    <mergeCell ref="E32:F32"/>
    <mergeCell ref="G32:H32"/>
    <mergeCell ref="E27:F27"/>
    <mergeCell ref="G27:H27"/>
    <mergeCell ref="E28:F28"/>
    <mergeCell ref="G28:H28"/>
    <mergeCell ref="E29:F29"/>
    <mergeCell ref="G29:H29"/>
    <mergeCell ref="E24:F24"/>
    <mergeCell ref="G24:H24"/>
    <mergeCell ref="E25:F25"/>
    <mergeCell ref="G25:H25"/>
    <mergeCell ref="E26:F26"/>
    <mergeCell ref="G26:H26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  <mergeCell ref="E20:F20"/>
    <mergeCell ref="G20:H20"/>
    <mergeCell ref="E15:F15"/>
    <mergeCell ref="G15:H15"/>
    <mergeCell ref="E16:F16"/>
    <mergeCell ref="G16:H16"/>
    <mergeCell ref="E17:F17"/>
    <mergeCell ref="G17:H17"/>
    <mergeCell ref="E12:F12"/>
    <mergeCell ref="G12:H12"/>
    <mergeCell ref="E13:F13"/>
    <mergeCell ref="G13:H13"/>
    <mergeCell ref="E14:F14"/>
    <mergeCell ref="G14:H14"/>
    <mergeCell ref="B8:C8"/>
    <mergeCell ref="D8:E8"/>
    <mergeCell ref="B9:E9"/>
    <mergeCell ref="B10:H10"/>
    <mergeCell ref="C11:D11"/>
    <mergeCell ref="E11:F11"/>
    <mergeCell ref="G11:H11"/>
    <mergeCell ref="A2:H2"/>
    <mergeCell ref="A3:H3"/>
    <mergeCell ref="A5:C5"/>
    <mergeCell ref="D5:H5"/>
    <mergeCell ref="F6:H6"/>
  </mergeCells>
  <phoneticPr fontId="0" type="noConversion"/>
  <printOptions horizontalCentered="1"/>
  <pageMargins left="0.46875" right="0.46875" top="0.38888888888888901" bottom="0.38888888888888901" header="0.34930555555555598" footer="0.40902777777777799"/>
  <pageSetup paperSize="9" scale="76" orientation="portrait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40"/>
  <sheetViews>
    <sheetView showGridLines="0" workbookViewId="0">
      <selection activeCell="G25" sqref="G25"/>
    </sheetView>
  </sheetViews>
  <sheetFormatPr defaultColWidth="12" defaultRowHeight="14.25"/>
  <cols>
    <col min="1" max="1" width="14.83203125" style="1" customWidth="1"/>
    <col min="2" max="2" width="14" style="1" customWidth="1"/>
    <col min="3" max="3" width="14.83203125" style="1" customWidth="1"/>
    <col min="4" max="4" width="29.6640625" style="1" customWidth="1"/>
    <col min="5" max="5" width="21.6640625" style="1" customWidth="1"/>
    <col min="6" max="6" width="32.1640625" style="1" customWidth="1"/>
    <col min="7" max="7" width="37.6640625" style="1" customWidth="1"/>
    <col min="8" max="16384" width="12" style="1"/>
  </cols>
  <sheetData>
    <row r="1" spans="1:7" ht="16.5" customHeight="1">
      <c r="A1" s="2" t="s">
        <v>36</v>
      </c>
      <c r="B1" s="3"/>
      <c r="C1" s="3"/>
      <c r="D1" s="3"/>
    </row>
    <row r="2" spans="1:7" ht="33.75" customHeight="1">
      <c r="A2" s="142" t="s">
        <v>37</v>
      </c>
      <c r="B2" s="142"/>
      <c r="C2" s="142"/>
      <c r="D2" s="142"/>
      <c r="E2" s="142"/>
      <c r="F2" s="142"/>
      <c r="G2" s="142"/>
    </row>
    <row r="3" spans="1:7" ht="14.25" customHeight="1">
      <c r="A3" s="115"/>
      <c r="B3" s="115"/>
      <c r="C3" s="115"/>
      <c r="D3" s="115"/>
      <c r="E3" s="115"/>
    </row>
    <row r="4" spans="1:7" ht="21.75" customHeight="1">
      <c r="A4" s="4"/>
      <c r="B4" s="5"/>
      <c r="C4" s="6"/>
      <c r="D4" s="6"/>
    </row>
    <row r="5" spans="1:7" ht="21.95" customHeight="1">
      <c r="A5" s="116" t="s">
        <v>398</v>
      </c>
      <c r="B5" s="117"/>
      <c r="C5" s="117"/>
      <c r="D5" s="116" t="s">
        <v>399</v>
      </c>
      <c r="E5" s="117"/>
      <c r="F5" s="117"/>
      <c r="G5" s="143"/>
    </row>
    <row r="6" spans="1:7" ht="21.95" customHeight="1">
      <c r="A6" s="119" t="s">
        <v>400</v>
      </c>
      <c r="B6" s="120"/>
      <c r="C6" s="120"/>
      <c r="D6" s="121" t="s">
        <v>150</v>
      </c>
      <c r="E6" s="121"/>
      <c r="F6" s="8" t="s">
        <v>488</v>
      </c>
      <c r="G6" s="9" t="s">
        <v>489</v>
      </c>
    </row>
    <row r="7" spans="1:7" ht="21.95" customHeight="1">
      <c r="A7" s="124" t="s">
        <v>401</v>
      </c>
      <c r="B7" s="125"/>
      <c r="C7" s="126"/>
      <c r="D7" s="10" t="s">
        <v>402</v>
      </c>
      <c r="E7" s="10">
        <v>267.2</v>
      </c>
      <c r="F7" s="9" t="s">
        <v>490</v>
      </c>
      <c r="G7" s="9">
        <v>267.2</v>
      </c>
    </row>
    <row r="8" spans="1:7" ht="21.95" customHeight="1">
      <c r="A8" s="127"/>
      <c r="B8" s="128"/>
      <c r="C8" s="129"/>
      <c r="D8" s="10" t="s">
        <v>403</v>
      </c>
      <c r="E8" s="10">
        <v>267.2</v>
      </c>
      <c r="F8" s="9" t="s">
        <v>491</v>
      </c>
      <c r="G8" s="9">
        <v>267.2</v>
      </c>
    </row>
    <row r="9" spans="1:7" ht="21.95" customHeight="1">
      <c r="A9" s="130"/>
      <c r="B9" s="148"/>
      <c r="C9" s="149"/>
      <c r="D9" s="10" t="s">
        <v>404</v>
      </c>
      <c r="E9" s="10"/>
      <c r="F9" s="9" t="s">
        <v>492</v>
      </c>
      <c r="G9" s="9"/>
    </row>
    <row r="10" spans="1:7" ht="21.95" customHeight="1">
      <c r="A10" s="118" t="s">
        <v>405</v>
      </c>
      <c r="B10" s="119" t="s">
        <v>493</v>
      </c>
      <c r="C10" s="120"/>
      <c r="D10" s="120"/>
      <c r="E10" s="144"/>
      <c r="F10" s="116" t="s">
        <v>494</v>
      </c>
      <c r="G10" s="143"/>
    </row>
    <row r="11" spans="1:7" ht="120.95" customHeight="1">
      <c r="A11" s="123"/>
      <c r="B11" s="145" t="s">
        <v>495</v>
      </c>
      <c r="C11" s="145"/>
      <c r="D11" s="145"/>
      <c r="E11" s="145"/>
      <c r="F11" s="146" t="s">
        <v>495</v>
      </c>
      <c r="G11" s="147"/>
    </row>
    <row r="12" spans="1:7" ht="24" customHeight="1">
      <c r="A12" s="121" t="s">
        <v>496</v>
      </c>
      <c r="B12" s="7" t="s">
        <v>408</v>
      </c>
      <c r="C12" s="7" t="s">
        <v>409</v>
      </c>
      <c r="D12" s="119" t="s">
        <v>410</v>
      </c>
      <c r="E12" s="144"/>
      <c r="F12" s="8" t="s">
        <v>411</v>
      </c>
      <c r="G12" s="8" t="s">
        <v>169</v>
      </c>
    </row>
    <row r="13" spans="1:7" ht="72" customHeight="1">
      <c r="A13" s="121"/>
      <c r="B13" s="121" t="s">
        <v>412</v>
      </c>
      <c r="C13" s="121" t="s">
        <v>413</v>
      </c>
      <c r="D13" s="146" t="s">
        <v>414</v>
      </c>
      <c r="E13" s="147"/>
      <c r="F13" s="11" t="s">
        <v>415</v>
      </c>
      <c r="G13" s="9"/>
    </row>
    <row r="14" spans="1:7" ht="69" customHeight="1">
      <c r="A14" s="121"/>
      <c r="B14" s="118"/>
      <c r="C14" s="121"/>
      <c r="D14" s="146" t="s">
        <v>416</v>
      </c>
      <c r="E14" s="147"/>
      <c r="F14" s="11" t="s">
        <v>417</v>
      </c>
      <c r="G14" s="9"/>
    </row>
    <row r="15" spans="1:7" ht="48.95" customHeight="1">
      <c r="A15" s="121"/>
      <c r="B15" s="118"/>
      <c r="C15" s="121"/>
      <c r="D15" s="146" t="s">
        <v>418</v>
      </c>
      <c r="E15" s="147"/>
      <c r="F15" s="11" t="s">
        <v>419</v>
      </c>
      <c r="G15" s="9"/>
    </row>
    <row r="16" spans="1:7" ht="36.950000000000003" customHeight="1">
      <c r="A16" s="121"/>
      <c r="B16" s="118"/>
      <c r="C16" s="121" t="s">
        <v>420</v>
      </c>
      <c r="D16" s="146" t="s">
        <v>421</v>
      </c>
      <c r="E16" s="147"/>
      <c r="F16" s="11" t="s">
        <v>422</v>
      </c>
      <c r="G16" s="9"/>
    </row>
    <row r="17" spans="1:7" ht="96.95" customHeight="1">
      <c r="A17" s="121"/>
      <c r="B17" s="118"/>
      <c r="C17" s="121"/>
      <c r="D17" s="146" t="s">
        <v>416</v>
      </c>
      <c r="E17" s="147"/>
      <c r="F17" s="12" t="s">
        <v>497</v>
      </c>
      <c r="G17" s="12"/>
    </row>
    <row r="18" spans="1:7" ht="75" customHeight="1">
      <c r="A18" s="121"/>
      <c r="B18" s="118"/>
      <c r="C18" s="121"/>
      <c r="D18" s="146" t="s">
        <v>424</v>
      </c>
      <c r="E18" s="147"/>
      <c r="F18" s="11" t="s">
        <v>498</v>
      </c>
      <c r="G18" s="9"/>
    </row>
    <row r="19" spans="1:7" ht="39" customHeight="1">
      <c r="A19" s="121"/>
      <c r="B19" s="118"/>
      <c r="C19" s="121" t="s">
        <v>426</v>
      </c>
      <c r="D19" s="146" t="s">
        <v>421</v>
      </c>
      <c r="E19" s="147"/>
      <c r="F19" s="11" t="s">
        <v>427</v>
      </c>
      <c r="G19" s="9"/>
    </row>
    <row r="20" spans="1:7" ht="42" customHeight="1">
      <c r="A20" s="121"/>
      <c r="B20" s="118"/>
      <c r="C20" s="121"/>
      <c r="D20" s="146" t="s">
        <v>416</v>
      </c>
      <c r="E20" s="147"/>
      <c r="F20" s="11" t="s">
        <v>427</v>
      </c>
      <c r="G20" s="9"/>
    </row>
    <row r="21" spans="1:7" ht="42" customHeight="1">
      <c r="A21" s="121"/>
      <c r="B21" s="118"/>
      <c r="C21" s="121"/>
      <c r="D21" s="146" t="s">
        <v>424</v>
      </c>
      <c r="E21" s="147"/>
      <c r="F21" s="11" t="s">
        <v>427</v>
      </c>
      <c r="G21" s="9"/>
    </row>
    <row r="22" spans="1:7" ht="33" customHeight="1">
      <c r="A22" s="121"/>
      <c r="B22" s="118"/>
      <c r="C22" s="121" t="s">
        <v>428</v>
      </c>
      <c r="D22" s="146" t="s">
        <v>421</v>
      </c>
      <c r="E22" s="147"/>
      <c r="F22" s="11" t="s">
        <v>427</v>
      </c>
      <c r="G22" s="9"/>
    </row>
    <row r="23" spans="1:7" ht="42" customHeight="1">
      <c r="A23" s="121"/>
      <c r="B23" s="118"/>
      <c r="C23" s="121"/>
      <c r="D23" s="146" t="s">
        <v>416</v>
      </c>
      <c r="E23" s="147"/>
      <c r="F23" s="11" t="s">
        <v>427</v>
      </c>
      <c r="G23" s="9"/>
    </row>
    <row r="24" spans="1:7" ht="39" customHeight="1">
      <c r="A24" s="121"/>
      <c r="B24" s="118"/>
      <c r="C24" s="121"/>
      <c r="D24" s="146" t="s">
        <v>424</v>
      </c>
      <c r="E24" s="147"/>
      <c r="F24" s="11" t="s">
        <v>427</v>
      </c>
      <c r="G24" s="9"/>
    </row>
    <row r="25" spans="1:7" ht="33" customHeight="1">
      <c r="A25" s="121"/>
      <c r="B25" s="121" t="s">
        <v>429</v>
      </c>
      <c r="C25" s="121" t="s">
        <v>430</v>
      </c>
      <c r="D25" s="146" t="s">
        <v>421</v>
      </c>
      <c r="E25" s="147"/>
      <c r="F25" s="11" t="s">
        <v>422</v>
      </c>
      <c r="G25" s="9"/>
    </row>
    <row r="26" spans="1:7" ht="75" customHeight="1">
      <c r="A26" s="121"/>
      <c r="B26" s="118"/>
      <c r="C26" s="121"/>
      <c r="D26" s="146" t="s">
        <v>416</v>
      </c>
      <c r="E26" s="147"/>
      <c r="F26" s="11" t="s">
        <v>499</v>
      </c>
      <c r="G26" s="9"/>
    </row>
    <row r="27" spans="1:7" ht="39" customHeight="1">
      <c r="A27" s="121"/>
      <c r="B27" s="118"/>
      <c r="C27" s="121"/>
      <c r="D27" s="146" t="s">
        <v>424</v>
      </c>
      <c r="E27" s="147"/>
      <c r="F27" s="11" t="s">
        <v>500</v>
      </c>
      <c r="G27" s="9"/>
    </row>
    <row r="28" spans="1:7" ht="36" customHeight="1">
      <c r="A28" s="121"/>
      <c r="B28" s="118"/>
      <c r="C28" s="121" t="s">
        <v>431</v>
      </c>
      <c r="D28" s="146" t="s">
        <v>421</v>
      </c>
      <c r="E28" s="147"/>
      <c r="F28" s="11" t="s">
        <v>432</v>
      </c>
      <c r="G28" s="9"/>
    </row>
    <row r="29" spans="1:7" ht="48" customHeight="1">
      <c r="A29" s="121"/>
      <c r="B29" s="118"/>
      <c r="C29" s="121"/>
      <c r="D29" s="146" t="s">
        <v>416</v>
      </c>
      <c r="E29" s="147"/>
      <c r="F29" s="11" t="s">
        <v>423</v>
      </c>
      <c r="G29" s="9"/>
    </row>
    <row r="30" spans="1:7" ht="39" customHeight="1">
      <c r="A30" s="121"/>
      <c r="B30" s="118"/>
      <c r="C30" s="121"/>
      <c r="D30" s="146" t="s">
        <v>424</v>
      </c>
      <c r="E30" s="147"/>
      <c r="F30" s="11" t="s">
        <v>425</v>
      </c>
      <c r="G30" s="9"/>
    </row>
    <row r="31" spans="1:7" ht="38.1" customHeight="1">
      <c r="A31" s="121"/>
      <c r="B31" s="118"/>
      <c r="C31" s="121" t="s">
        <v>434</v>
      </c>
      <c r="D31" s="146" t="s">
        <v>421</v>
      </c>
      <c r="E31" s="147"/>
      <c r="F31" s="11" t="s">
        <v>427</v>
      </c>
      <c r="G31" s="9"/>
    </row>
    <row r="32" spans="1:7" ht="48" customHeight="1">
      <c r="A32" s="121"/>
      <c r="B32" s="118"/>
      <c r="C32" s="121"/>
      <c r="D32" s="146" t="s">
        <v>416</v>
      </c>
      <c r="E32" s="147"/>
      <c r="F32" s="11" t="s">
        <v>427</v>
      </c>
      <c r="G32" s="9"/>
    </row>
    <row r="33" spans="1:7" ht="35.1" customHeight="1">
      <c r="A33" s="121"/>
      <c r="B33" s="118"/>
      <c r="C33" s="121"/>
      <c r="D33" s="146" t="s">
        <v>424</v>
      </c>
      <c r="E33" s="147"/>
      <c r="F33" s="11" t="s">
        <v>427</v>
      </c>
      <c r="G33" s="9"/>
    </row>
    <row r="34" spans="1:7" ht="44.1" customHeight="1">
      <c r="A34" s="121"/>
      <c r="B34" s="118"/>
      <c r="C34" s="121" t="s">
        <v>435</v>
      </c>
      <c r="D34" s="146" t="s">
        <v>421</v>
      </c>
      <c r="E34" s="147"/>
      <c r="F34" s="11" t="s">
        <v>427</v>
      </c>
      <c r="G34" s="9"/>
    </row>
    <row r="35" spans="1:7" ht="45" customHeight="1">
      <c r="A35" s="121"/>
      <c r="B35" s="118"/>
      <c r="C35" s="121"/>
      <c r="D35" s="146" t="s">
        <v>416</v>
      </c>
      <c r="E35" s="147"/>
      <c r="F35" s="11" t="s">
        <v>427</v>
      </c>
      <c r="G35" s="9"/>
    </row>
    <row r="36" spans="1:7" ht="41.1" customHeight="1">
      <c r="A36" s="121"/>
      <c r="B36" s="118"/>
      <c r="C36" s="121"/>
      <c r="D36" s="146" t="s">
        <v>424</v>
      </c>
      <c r="E36" s="147"/>
      <c r="F36" s="11" t="s">
        <v>427</v>
      </c>
      <c r="G36" s="9"/>
    </row>
    <row r="37" spans="1:7" ht="21.95" customHeight="1">
      <c r="A37" s="121"/>
      <c r="B37" s="121" t="s">
        <v>437</v>
      </c>
      <c r="C37" s="121" t="s">
        <v>438</v>
      </c>
      <c r="D37" s="146" t="s">
        <v>439</v>
      </c>
      <c r="E37" s="147"/>
      <c r="F37" s="11" t="s">
        <v>440</v>
      </c>
      <c r="G37" s="9"/>
    </row>
    <row r="38" spans="1:7" ht="21.95" customHeight="1">
      <c r="A38" s="121"/>
      <c r="B38" s="121"/>
      <c r="C38" s="121"/>
      <c r="D38" s="146" t="s">
        <v>441</v>
      </c>
      <c r="E38" s="147"/>
      <c r="F38" s="11" t="s">
        <v>440</v>
      </c>
      <c r="G38" s="9"/>
    </row>
    <row r="39" spans="1:7" ht="21.95" customHeight="1">
      <c r="A39" s="121"/>
      <c r="B39" s="121"/>
      <c r="C39" s="121"/>
      <c r="D39" s="146" t="s">
        <v>442</v>
      </c>
      <c r="E39" s="147"/>
      <c r="F39" s="11" t="s">
        <v>440</v>
      </c>
      <c r="G39" s="9"/>
    </row>
    <row r="40" spans="1:7" ht="24.95" customHeight="1">
      <c r="A40" s="150" t="s">
        <v>501</v>
      </c>
      <c r="B40" s="150"/>
      <c r="C40" s="150"/>
      <c r="D40" s="150"/>
      <c r="E40" s="150"/>
      <c r="F40" s="150"/>
      <c r="G40" s="150"/>
    </row>
  </sheetData>
  <mergeCells count="54">
    <mergeCell ref="C37:C39"/>
    <mergeCell ref="A7:C9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  <mergeCell ref="C31:C33"/>
    <mergeCell ref="C34:C36"/>
    <mergeCell ref="D33:E33"/>
    <mergeCell ref="D34:E34"/>
    <mergeCell ref="D35:E35"/>
    <mergeCell ref="D36:E36"/>
    <mergeCell ref="D37:E37"/>
    <mergeCell ref="D28:E28"/>
    <mergeCell ref="D29:E29"/>
    <mergeCell ref="D30:E30"/>
    <mergeCell ref="D31:E31"/>
    <mergeCell ref="D32:E32"/>
    <mergeCell ref="D23:E23"/>
    <mergeCell ref="D24:E24"/>
    <mergeCell ref="D25:E25"/>
    <mergeCell ref="D26:E26"/>
    <mergeCell ref="D27:E27"/>
    <mergeCell ref="D18:E18"/>
    <mergeCell ref="D19:E19"/>
    <mergeCell ref="D20:E20"/>
    <mergeCell ref="D21:E21"/>
    <mergeCell ref="D22:E22"/>
    <mergeCell ref="D13:E13"/>
    <mergeCell ref="D14:E14"/>
    <mergeCell ref="D15:E15"/>
    <mergeCell ref="D16:E16"/>
    <mergeCell ref="D17:E17"/>
    <mergeCell ref="B10:E10"/>
    <mergeCell ref="F10:G10"/>
    <mergeCell ref="B11:E11"/>
    <mergeCell ref="F11:G11"/>
    <mergeCell ref="D12:E12"/>
    <mergeCell ref="A2:G2"/>
    <mergeCell ref="A3:E3"/>
    <mergeCell ref="A5:C5"/>
    <mergeCell ref="D5:G5"/>
    <mergeCell ref="A6:C6"/>
    <mergeCell ref="D6:E6"/>
  </mergeCells>
  <phoneticPr fontId="0" type="noConversion"/>
  <printOptions horizontalCentered="1"/>
  <pageMargins left="0.46875" right="0.46875" top="0.38888888888888901" bottom="0.38888888888888901" header="0.34930555555555598" footer="0.2"/>
  <pageSetup paperSize="9" scale="76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21"/>
  <sheetViews>
    <sheetView tabSelected="1" workbookViewId="0">
      <selection activeCell="K16" sqref="K16:K19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84.83203125" customWidth="1"/>
  </cols>
  <sheetData>
    <row r="1" spans="1:12" ht="22.5">
      <c r="A1" s="85" t="s">
        <v>3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3" spans="1:12" ht="24" customHeight="1">
      <c r="A3" s="74" t="s">
        <v>4</v>
      </c>
      <c r="B3" s="86" t="s">
        <v>5</v>
      </c>
      <c r="C3" s="86"/>
      <c r="D3" s="86"/>
      <c r="E3" s="86"/>
      <c r="F3" s="86"/>
      <c r="G3" s="86"/>
      <c r="H3" s="86"/>
      <c r="I3" s="86"/>
      <c r="J3" s="86"/>
      <c r="K3" s="76" t="s">
        <v>6</v>
      </c>
      <c r="L3" s="76" t="s">
        <v>7</v>
      </c>
    </row>
    <row r="4" spans="1:12" s="73" customFormat="1" ht="24.95" customHeight="1">
      <c r="A4" s="75" t="s">
        <v>8</v>
      </c>
      <c r="B4" s="87" t="s">
        <v>9</v>
      </c>
      <c r="C4" s="87"/>
      <c r="D4" s="87"/>
      <c r="E4" s="87"/>
      <c r="F4" s="87"/>
      <c r="G4" s="87"/>
      <c r="H4" s="87"/>
      <c r="I4" s="87"/>
      <c r="J4" s="87"/>
      <c r="K4" s="75" t="s">
        <v>503</v>
      </c>
      <c r="L4" s="75"/>
    </row>
    <row r="5" spans="1:12" s="73" customFormat="1" ht="24.95" customHeight="1">
      <c r="A5" s="76" t="s">
        <v>10</v>
      </c>
      <c r="B5" s="88" t="s">
        <v>11</v>
      </c>
      <c r="C5" s="88"/>
      <c r="D5" s="88"/>
      <c r="E5" s="88"/>
      <c r="F5" s="88"/>
      <c r="G5" s="88"/>
      <c r="H5" s="88"/>
      <c r="I5" s="88"/>
      <c r="J5" s="88"/>
      <c r="K5" s="75" t="s">
        <v>503</v>
      </c>
      <c r="L5" s="76"/>
    </row>
    <row r="6" spans="1:12" s="73" customFormat="1" ht="24.95" customHeight="1">
      <c r="A6" s="76" t="s">
        <v>12</v>
      </c>
      <c r="B6" s="88" t="s">
        <v>13</v>
      </c>
      <c r="C6" s="88"/>
      <c r="D6" s="88"/>
      <c r="E6" s="88"/>
      <c r="F6" s="88"/>
      <c r="G6" s="88"/>
      <c r="H6" s="88"/>
      <c r="I6" s="88"/>
      <c r="J6" s="88"/>
      <c r="K6" s="75" t="s">
        <v>503</v>
      </c>
      <c r="L6" s="76"/>
    </row>
    <row r="7" spans="1:12" s="73" customFormat="1" ht="24.95" customHeight="1">
      <c r="A7" s="76" t="s">
        <v>14</v>
      </c>
      <c r="B7" s="88" t="s">
        <v>15</v>
      </c>
      <c r="C7" s="88"/>
      <c r="D7" s="88"/>
      <c r="E7" s="88"/>
      <c r="F7" s="88"/>
      <c r="G7" s="88"/>
      <c r="H7" s="88"/>
      <c r="I7" s="88"/>
      <c r="J7" s="88"/>
      <c r="K7" s="75" t="s">
        <v>503</v>
      </c>
      <c r="L7" s="76"/>
    </row>
    <row r="8" spans="1:12" s="73" customFormat="1" ht="24.95" customHeight="1">
      <c r="A8" s="76" t="s">
        <v>16</v>
      </c>
      <c r="B8" s="88" t="s">
        <v>17</v>
      </c>
      <c r="C8" s="88"/>
      <c r="D8" s="88"/>
      <c r="E8" s="88"/>
      <c r="F8" s="88"/>
      <c r="G8" s="88"/>
      <c r="H8" s="88"/>
      <c r="I8" s="88"/>
      <c r="J8" s="88"/>
      <c r="K8" s="75" t="s">
        <v>503</v>
      </c>
      <c r="L8" s="76"/>
    </row>
    <row r="9" spans="1:12" s="73" customFormat="1" ht="24.95" customHeight="1">
      <c r="A9" s="76" t="s">
        <v>18</v>
      </c>
      <c r="B9" s="88" t="s">
        <v>19</v>
      </c>
      <c r="C9" s="88"/>
      <c r="D9" s="88"/>
      <c r="E9" s="88"/>
      <c r="F9" s="88"/>
      <c r="G9" s="88"/>
      <c r="H9" s="88"/>
      <c r="I9" s="88"/>
      <c r="J9" s="88"/>
      <c r="K9" s="75" t="s">
        <v>503</v>
      </c>
      <c r="L9" s="76"/>
    </row>
    <row r="10" spans="1:12" s="73" customFormat="1" ht="24.95" customHeight="1">
      <c r="A10" s="76" t="s">
        <v>20</v>
      </c>
      <c r="B10" s="88" t="s">
        <v>21</v>
      </c>
      <c r="C10" s="88"/>
      <c r="D10" s="88"/>
      <c r="E10" s="88"/>
      <c r="F10" s="88"/>
      <c r="G10" s="88"/>
      <c r="H10" s="88"/>
      <c r="I10" s="88"/>
      <c r="J10" s="88"/>
      <c r="K10" s="75" t="s">
        <v>503</v>
      </c>
      <c r="L10" s="76"/>
    </row>
    <row r="11" spans="1:12" s="73" customFormat="1" ht="24.95" customHeight="1">
      <c r="A11" s="76" t="s">
        <v>22</v>
      </c>
      <c r="B11" s="88" t="s">
        <v>23</v>
      </c>
      <c r="C11" s="88"/>
      <c r="D11" s="88"/>
      <c r="E11" s="88"/>
      <c r="F11" s="88"/>
      <c r="G11" s="88"/>
      <c r="H11" s="88"/>
      <c r="I11" s="88"/>
      <c r="J11" s="88"/>
      <c r="K11" s="75" t="s">
        <v>503</v>
      </c>
      <c r="L11" s="76"/>
    </row>
    <row r="12" spans="1:12" s="73" customFormat="1" ht="24.95" customHeight="1">
      <c r="A12" s="76" t="s">
        <v>24</v>
      </c>
      <c r="B12" s="88" t="s">
        <v>507</v>
      </c>
      <c r="C12" s="88"/>
      <c r="D12" s="88"/>
      <c r="E12" s="88"/>
      <c r="F12" s="88"/>
      <c r="G12" s="88"/>
      <c r="H12" s="88"/>
      <c r="I12" s="88"/>
      <c r="J12" s="88"/>
      <c r="K12" s="76" t="s">
        <v>502</v>
      </c>
      <c r="L12" s="77" t="s">
        <v>508</v>
      </c>
    </row>
    <row r="13" spans="1:12" s="73" customFormat="1" ht="24.95" customHeight="1">
      <c r="A13" s="76" t="s">
        <v>25</v>
      </c>
      <c r="B13" s="88" t="s">
        <v>26</v>
      </c>
      <c r="C13" s="88"/>
      <c r="D13" s="88"/>
      <c r="E13" s="88"/>
      <c r="F13" s="88"/>
      <c r="G13" s="88"/>
      <c r="H13" s="88"/>
      <c r="I13" s="88"/>
      <c r="J13" s="88"/>
      <c r="K13" s="76" t="s">
        <v>503</v>
      </c>
      <c r="L13" s="76"/>
    </row>
    <row r="14" spans="1:12" s="73" customFormat="1" ht="24.95" customHeight="1">
      <c r="A14" s="76" t="s">
        <v>27</v>
      </c>
      <c r="B14" s="88" t="s">
        <v>504</v>
      </c>
      <c r="C14" s="88"/>
      <c r="D14" s="88"/>
      <c r="E14" s="88"/>
      <c r="F14" s="88"/>
      <c r="G14" s="88"/>
      <c r="H14" s="88"/>
      <c r="I14" s="88"/>
      <c r="J14" s="88"/>
      <c r="K14" s="76" t="s">
        <v>502</v>
      </c>
      <c r="L14" s="77" t="s">
        <v>505</v>
      </c>
    </row>
    <row r="15" spans="1:12" s="73" customFormat="1" ht="24.95" customHeight="1">
      <c r="A15" s="76" t="s">
        <v>28</v>
      </c>
      <c r="B15" s="88" t="s">
        <v>29</v>
      </c>
      <c r="C15" s="88"/>
      <c r="D15" s="88"/>
      <c r="E15" s="88"/>
      <c r="F15" s="88"/>
      <c r="G15" s="88"/>
      <c r="H15" s="88"/>
      <c r="I15" s="88"/>
      <c r="J15" s="88"/>
      <c r="K15" s="76" t="s">
        <v>502</v>
      </c>
      <c r="L15" s="77" t="s">
        <v>506</v>
      </c>
    </row>
    <row r="16" spans="1:12" ht="24.95" customHeight="1">
      <c r="A16" s="76" t="s">
        <v>30</v>
      </c>
      <c r="B16" s="89" t="s">
        <v>31</v>
      </c>
      <c r="C16" s="89"/>
      <c r="D16" s="89"/>
      <c r="E16" s="89"/>
      <c r="F16" s="89"/>
      <c r="G16" s="89"/>
      <c r="H16" s="89"/>
      <c r="I16" s="89"/>
      <c r="J16" s="89"/>
      <c r="K16" s="78" t="s">
        <v>503</v>
      </c>
      <c r="L16" s="78"/>
    </row>
    <row r="17" spans="1:12" ht="24.95" customHeight="1">
      <c r="A17" s="76" t="s">
        <v>32</v>
      </c>
      <c r="B17" s="88" t="s">
        <v>33</v>
      </c>
      <c r="C17" s="88"/>
      <c r="D17" s="88"/>
      <c r="E17" s="88"/>
      <c r="F17" s="88"/>
      <c r="G17" s="88"/>
      <c r="H17" s="88"/>
      <c r="I17" s="88"/>
      <c r="J17" s="88"/>
      <c r="K17" s="78" t="s">
        <v>503</v>
      </c>
      <c r="L17" s="79"/>
    </row>
    <row r="18" spans="1:12" ht="24.95" customHeight="1">
      <c r="A18" s="76" t="s">
        <v>34</v>
      </c>
      <c r="B18" s="88" t="s">
        <v>35</v>
      </c>
      <c r="C18" s="88"/>
      <c r="D18" s="88"/>
      <c r="E18" s="88"/>
      <c r="F18" s="88"/>
      <c r="G18" s="88"/>
      <c r="H18" s="88"/>
      <c r="I18" s="88"/>
      <c r="J18" s="88"/>
      <c r="K18" s="78" t="s">
        <v>503</v>
      </c>
      <c r="L18" s="77"/>
    </row>
    <row r="19" spans="1:12" ht="24.95" customHeight="1">
      <c r="A19" s="76" t="s">
        <v>36</v>
      </c>
      <c r="B19" s="88" t="s">
        <v>37</v>
      </c>
      <c r="C19" s="88"/>
      <c r="D19" s="88"/>
      <c r="E19" s="88"/>
      <c r="F19" s="88"/>
      <c r="G19" s="88"/>
      <c r="H19" s="88"/>
      <c r="I19" s="88"/>
      <c r="J19" s="88"/>
      <c r="K19" s="78" t="s">
        <v>503</v>
      </c>
      <c r="L19" s="77"/>
    </row>
    <row r="21" spans="1:12">
      <c r="A21" t="s">
        <v>38</v>
      </c>
    </row>
  </sheetData>
  <mergeCells count="18">
    <mergeCell ref="B17:J17"/>
    <mergeCell ref="B18:J18"/>
    <mergeCell ref="B19:J19"/>
    <mergeCell ref="B12:J12"/>
    <mergeCell ref="B13:J13"/>
    <mergeCell ref="B14:J14"/>
    <mergeCell ref="B15:J15"/>
    <mergeCell ref="B16:J16"/>
    <mergeCell ref="B7:J7"/>
    <mergeCell ref="B8:J8"/>
    <mergeCell ref="B9:J9"/>
    <mergeCell ref="B10:J10"/>
    <mergeCell ref="B11:J11"/>
    <mergeCell ref="A1:L1"/>
    <mergeCell ref="B3:J3"/>
    <mergeCell ref="B4:J4"/>
    <mergeCell ref="B5:J5"/>
    <mergeCell ref="B6:J6"/>
  </mergeCells>
  <phoneticPr fontId="0" type="noConversion"/>
  <pageMargins left="0.75" right="0.75" top="1" bottom="1" header="0.5" footer="0.5"/>
  <pageSetup paperSize="9" scale="76" fitToHeight="0" orientation="landscape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45"/>
  <sheetViews>
    <sheetView showGridLines="0" showZeros="0" zoomScale="80" zoomScaleNormal="80" workbookViewId="0">
      <selection activeCell="C9" sqref="C9"/>
    </sheetView>
  </sheetViews>
  <sheetFormatPr defaultColWidth="9.1640625" defaultRowHeight="12.75" customHeight="1"/>
  <cols>
    <col min="1" max="1" width="45.1640625" customWidth="1"/>
    <col min="2" max="2" width="17.6640625" style="20" customWidth="1"/>
    <col min="3" max="3" width="41" customWidth="1"/>
    <col min="4" max="4" width="20" style="20" customWidth="1"/>
    <col min="5" max="5" width="43" customWidth="1"/>
    <col min="6" max="6" width="16.83203125" customWidth="1"/>
    <col min="7" max="7" width="35.5" customWidth="1"/>
    <col min="8" max="8" width="12.5" customWidth="1"/>
    <col min="9" max="9" width="9.1640625" customWidth="1"/>
  </cols>
  <sheetData>
    <row r="1" spans="1:8" ht="22.5" customHeight="1">
      <c r="A1" s="39" t="s">
        <v>8</v>
      </c>
      <c r="B1" s="40"/>
      <c r="C1" s="40"/>
      <c r="D1" s="40"/>
      <c r="E1" s="40"/>
      <c r="F1" s="41"/>
    </row>
    <row r="2" spans="1:8" ht="22.5" customHeight="1">
      <c r="A2" s="90" t="s">
        <v>9</v>
      </c>
      <c r="B2" s="90"/>
      <c r="C2" s="90"/>
      <c r="D2" s="90"/>
      <c r="E2" s="90"/>
      <c r="F2" s="90"/>
      <c r="G2" s="90"/>
      <c r="H2" s="90"/>
    </row>
    <row r="3" spans="1:8" ht="22.5" customHeight="1">
      <c r="A3" s="91"/>
      <c r="B3" s="91"/>
      <c r="C3" s="42"/>
      <c r="D3" s="42"/>
      <c r="E3" s="43"/>
      <c r="H3" s="44" t="s">
        <v>39</v>
      </c>
    </row>
    <row r="4" spans="1:8" ht="22.5" customHeight="1">
      <c r="A4" s="92" t="s">
        <v>40</v>
      </c>
      <c r="B4" s="93"/>
      <c r="C4" s="92" t="s">
        <v>41</v>
      </c>
      <c r="D4" s="92"/>
      <c r="E4" s="92"/>
      <c r="F4" s="92"/>
      <c r="G4" s="92"/>
      <c r="H4" s="92"/>
    </row>
    <row r="5" spans="1:8" ht="22.5" customHeight="1">
      <c r="A5" s="45" t="s">
        <v>42</v>
      </c>
      <c r="B5" s="69" t="s">
        <v>43</v>
      </c>
      <c r="C5" s="45" t="s">
        <v>44</v>
      </c>
      <c r="D5" s="46" t="s">
        <v>43</v>
      </c>
      <c r="E5" s="45" t="s">
        <v>45</v>
      </c>
      <c r="F5" s="45" t="s">
        <v>43</v>
      </c>
      <c r="G5" s="45" t="s">
        <v>46</v>
      </c>
      <c r="H5" s="45" t="s">
        <v>43</v>
      </c>
    </row>
    <row r="6" spans="1:8" ht="22.5" customHeight="1">
      <c r="A6" s="60" t="s">
        <v>47</v>
      </c>
      <c r="B6" s="27">
        <v>6625600</v>
      </c>
      <c r="C6" s="70" t="s">
        <v>47</v>
      </c>
      <c r="D6" s="27">
        <v>6625600</v>
      </c>
      <c r="E6" s="71" t="s">
        <v>47</v>
      </c>
      <c r="F6" s="27">
        <v>6625600</v>
      </c>
      <c r="G6" s="71" t="s">
        <v>47</v>
      </c>
      <c r="H6" s="27">
        <v>6625600</v>
      </c>
    </row>
    <row r="7" spans="1:8" ht="22.5" customHeight="1">
      <c r="A7" s="47" t="s">
        <v>48</v>
      </c>
      <c r="B7" s="27">
        <v>6625600</v>
      </c>
      <c r="C7" s="61" t="s">
        <v>49</v>
      </c>
      <c r="D7" s="27" t="s">
        <v>50</v>
      </c>
      <c r="E7" s="52" t="s">
        <v>51</v>
      </c>
      <c r="F7" s="27">
        <v>3953600</v>
      </c>
      <c r="G7" s="52" t="s">
        <v>52</v>
      </c>
      <c r="H7" s="27">
        <v>2804400</v>
      </c>
    </row>
    <row r="8" spans="1:8" ht="22.5" customHeight="1">
      <c r="A8" s="47" t="s">
        <v>53</v>
      </c>
      <c r="B8" s="27">
        <v>6625600</v>
      </c>
      <c r="C8" s="61" t="s">
        <v>54</v>
      </c>
      <c r="D8" s="27" t="s">
        <v>50</v>
      </c>
      <c r="E8" s="52" t="s">
        <v>55</v>
      </c>
      <c r="F8" s="27">
        <v>3792200</v>
      </c>
      <c r="G8" s="52" t="s">
        <v>56</v>
      </c>
      <c r="H8" s="27">
        <v>2117500</v>
      </c>
    </row>
    <row r="9" spans="1:8" ht="22.5" customHeight="1">
      <c r="A9" s="62" t="s">
        <v>57</v>
      </c>
      <c r="B9" s="27" t="s">
        <v>50</v>
      </c>
      <c r="C9" s="61" t="s">
        <v>58</v>
      </c>
      <c r="D9" s="27" t="s">
        <v>50</v>
      </c>
      <c r="E9" s="52" t="s">
        <v>59</v>
      </c>
      <c r="F9" s="27">
        <v>157200</v>
      </c>
      <c r="G9" s="52" t="s">
        <v>60</v>
      </c>
      <c r="H9" s="27">
        <v>250000</v>
      </c>
    </row>
    <row r="10" spans="1:8" ht="22.5" customHeight="1">
      <c r="A10" s="47" t="s">
        <v>61</v>
      </c>
      <c r="B10" s="27" t="s">
        <v>50</v>
      </c>
      <c r="C10" s="61" t="s">
        <v>62</v>
      </c>
      <c r="D10" s="27" t="s">
        <v>50</v>
      </c>
      <c r="E10" s="52" t="s">
        <v>63</v>
      </c>
      <c r="F10" s="27">
        <v>4200</v>
      </c>
      <c r="G10" s="52" t="s">
        <v>64</v>
      </c>
      <c r="H10" s="27">
        <v>0</v>
      </c>
    </row>
    <row r="11" spans="1:8" ht="22.5" customHeight="1">
      <c r="A11" s="47" t="s">
        <v>65</v>
      </c>
      <c r="B11" s="27" t="s">
        <v>50</v>
      </c>
      <c r="C11" s="61" t="s">
        <v>66</v>
      </c>
      <c r="D11" s="27">
        <v>3500</v>
      </c>
      <c r="E11" s="52" t="s">
        <v>67</v>
      </c>
      <c r="F11" s="27" t="s">
        <v>50</v>
      </c>
      <c r="G11" s="52" t="s">
        <v>68</v>
      </c>
      <c r="H11" s="27">
        <v>1449500</v>
      </c>
    </row>
    <row r="12" spans="1:8" ht="22.5" customHeight="1">
      <c r="A12" s="47" t="s">
        <v>69</v>
      </c>
      <c r="B12" s="27" t="s">
        <v>50</v>
      </c>
      <c r="C12" s="61" t="s">
        <v>70</v>
      </c>
      <c r="D12" s="27" t="s">
        <v>50</v>
      </c>
      <c r="E12" s="52" t="s">
        <v>71</v>
      </c>
      <c r="F12" s="27">
        <v>2672000</v>
      </c>
      <c r="G12" s="52" t="s">
        <v>72</v>
      </c>
      <c r="H12" s="27">
        <v>0</v>
      </c>
    </row>
    <row r="13" spans="1:8" ht="22.5" customHeight="1">
      <c r="A13" s="47" t="s">
        <v>73</v>
      </c>
      <c r="B13" s="27" t="s">
        <v>50</v>
      </c>
      <c r="C13" s="61" t="s">
        <v>74</v>
      </c>
      <c r="D13" s="27" t="s">
        <v>50</v>
      </c>
      <c r="E13" s="52" t="s">
        <v>55</v>
      </c>
      <c r="F13" s="27">
        <v>350000</v>
      </c>
      <c r="G13" s="52" t="s">
        <v>75</v>
      </c>
      <c r="H13" s="27" t="s">
        <v>50</v>
      </c>
    </row>
    <row r="14" spans="1:8" ht="22.5" customHeight="1">
      <c r="A14" s="47" t="s">
        <v>76</v>
      </c>
      <c r="B14" s="27" t="s">
        <v>50</v>
      </c>
      <c r="C14" s="61" t="s">
        <v>77</v>
      </c>
      <c r="D14" s="27">
        <v>350200</v>
      </c>
      <c r="E14" s="52" t="s">
        <v>59</v>
      </c>
      <c r="F14" s="27">
        <v>2072000</v>
      </c>
      <c r="G14" s="52" t="s">
        <v>78</v>
      </c>
      <c r="H14" s="27" t="s">
        <v>50</v>
      </c>
    </row>
    <row r="15" spans="1:8" ht="22.5" customHeight="1">
      <c r="A15" s="47" t="s">
        <v>79</v>
      </c>
      <c r="B15" s="27" t="s">
        <v>50</v>
      </c>
      <c r="C15" s="61" t="s">
        <v>80</v>
      </c>
      <c r="D15" s="27" t="s">
        <v>50</v>
      </c>
      <c r="E15" s="52" t="s">
        <v>81</v>
      </c>
      <c r="F15" s="27" t="s">
        <v>50</v>
      </c>
      <c r="G15" s="52" t="s">
        <v>82</v>
      </c>
      <c r="H15" s="27">
        <v>4200</v>
      </c>
    </row>
    <row r="16" spans="1:8" ht="22.5" customHeight="1">
      <c r="A16" s="63" t="s">
        <v>83</v>
      </c>
      <c r="B16" s="27" t="s">
        <v>50</v>
      </c>
      <c r="C16" s="61" t="s">
        <v>84</v>
      </c>
      <c r="D16" s="27">
        <v>120900</v>
      </c>
      <c r="E16" s="52" t="s">
        <v>85</v>
      </c>
      <c r="F16" s="27" t="s">
        <v>50</v>
      </c>
      <c r="G16" s="52" t="s">
        <v>86</v>
      </c>
      <c r="H16" s="27" t="s">
        <v>50</v>
      </c>
    </row>
    <row r="17" spans="1:8" ht="22.5" customHeight="1">
      <c r="A17" s="63" t="s">
        <v>87</v>
      </c>
      <c r="B17" s="27" t="s">
        <v>50</v>
      </c>
      <c r="C17" s="61" t="s">
        <v>88</v>
      </c>
      <c r="D17" s="27" t="s">
        <v>50</v>
      </c>
      <c r="E17" s="52" t="s">
        <v>89</v>
      </c>
      <c r="F17" s="27" t="s">
        <v>50</v>
      </c>
      <c r="G17" s="52" t="s">
        <v>90</v>
      </c>
      <c r="H17" s="27" t="s">
        <v>50</v>
      </c>
    </row>
    <row r="18" spans="1:8" ht="22.5" customHeight="1">
      <c r="A18" s="63"/>
      <c r="B18" s="48"/>
      <c r="C18" s="61" t="s">
        <v>91</v>
      </c>
      <c r="D18" s="27" t="s">
        <v>50</v>
      </c>
      <c r="E18" s="52" t="s">
        <v>92</v>
      </c>
      <c r="F18" s="27">
        <v>250000</v>
      </c>
      <c r="G18" s="52" t="s">
        <v>93</v>
      </c>
      <c r="H18" s="27" t="s">
        <v>50</v>
      </c>
    </row>
    <row r="19" spans="1:8" ht="22.5" customHeight="1">
      <c r="A19" s="54"/>
      <c r="B19" s="55"/>
      <c r="C19" s="61" t="s">
        <v>94</v>
      </c>
      <c r="D19" s="27" t="s">
        <v>50</v>
      </c>
      <c r="E19" s="52" t="s">
        <v>95</v>
      </c>
      <c r="F19" s="27" t="s">
        <v>50</v>
      </c>
      <c r="G19" s="52" t="s">
        <v>96</v>
      </c>
      <c r="H19" s="27" t="s">
        <v>50</v>
      </c>
    </row>
    <row r="20" spans="1:8" ht="22.5" customHeight="1">
      <c r="A20" s="54"/>
      <c r="B20" s="48"/>
      <c r="C20" s="61" t="s">
        <v>97</v>
      </c>
      <c r="D20" s="27" t="s">
        <v>50</v>
      </c>
      <c r="E20" s="52" t="s">
        <v>98</v>
      </c>
      <c r="F20" s="27" t="s">
        <v>50</v>
      </c>
      <c r="G20" s="52" t="s">
        <v>99</v>
      </c>
      <c r="H20" s="27" t="s">
        <v>50</v>
      </c>
    </row>
    <row r="21" spans="1:8" ht="22.5" customHeight="1">
      <c r="A21" s="25"/>
      <c r="B21" s="48"/>
      <c r="C21" s="61" t="s">
        <v>100</v>
      </c>
      <c r="D21" s="27" t="s">
        <v>50</v>
      </c>
      <c r="E21" s="52" t="s">
        <v>101</v>
      </c>
      <c r="F21" s="27" t="s">
        <v>50</v>
      </c>
      <c r="G21" s="52" t="s">
        <v>102</v>
      </c>
      <c r="H21" s="27" t="s">
        <v>50</v>
      </c>
    </row>
    <row r="22" spans="1:8" ht="22.5" customHeight="1">
      <c r="A22" s="26"/>
      <c r="B22" s="48"/>
      <c r="C22" s="61" t="s">
        <v>103</v>
      </c>
      <c r="D22" s="27" t="s">
        <v>50</v>
      </c>
      <c r="E22" s="52" t="s">
        <v>104</v>
      </c>
      <c r="F22" s="27" t="s">
        <v>50</v>
      </c>
      <c r="G22" s="52"/>
      <c r="H22" s="27"/>
    </row>
    <row r="23" spans="1:8" ht="22.5" customHeight="1">
      <c r="A23" s="64"/>
      <c r="B23" s="48"/>
      <c r="C23" s="61" t="s">
        <v>105</v>
      </c>
      <c r="D23" s="27" t="s">
        <v>50</v>
      </c>
      <c r="E23" s="56" t="s">
        <v>106</v>
      </c>
      <c r="F23" s="27" t="s">
        <v>50</v>
      </c>
      <c r="G23" s="56"/>
      <c r="H23" s="27"/>
    </row>
    <row r="24" spans="1:8" ht="22.5" customHeight="1">
      <c r="A24" s="64"/>
      <c r="B24" s="48"/>
      <c r="C24" s="61" t="s">
        <v>107</v>
      </c>
      <c r="D24" s="27" t="s">
        <v>50</v>
      </c>
      <c r="E24" s="56" t="s">
        <v>108</v>
      </c>
      <c r="F24" s="27" t="s">
        <v>50</v>
      </c>
      <c r="G24" s="56"/>
      <c r="H24" s="27"/>
    </row>
    <row r="25" spans="1:8" ht="22.5" customHeight="1">
      <c r="A25" s="64"/>
      <c r="B25" s="48"/>
      <c r="C25" s="61" t="s">
        <v>109</v>
      </c>
      <c r="D25" s="27" t="s">
        <v>50</v>
      </c>
      <c r="E25" s="56" t="s">
        <v>110</v>
      </c>
      <c r="F25" s="27" t="s">
        <v>50</v>
      </c>
      <c r="G25" s="56"/>
      <c r="H25" s="27"/>
    </row>
    <row r="26" spans="1:8" ht="22.5" customHeight="1">
      <c r="A26" s="64"/>
      <c r="B26" s="48"/>
      <c r="C26" s="61" t="s">
        <v>111</v>
      </c>
      <c r="D26" s="27">
        <v>509200</v>
      </c>
      <c r="E26" s="56"/>
      <c r="F26" s="27"/>
      <c r="G26" s="56"/>
      <c r="H26" s="27"/>
    </row>
    <row r="27" spans="1:8" ht="22.5" customHeight="1">
      <c r="A27" s="26"/>
      <c r="B27" s="55"/>
      <c r="C27" s="61" t="s">
        <v>112</v>
      </c>
      <c r="D27" s="27" t="s">
        <v>50</v>
      </c>
      <c r="E27" s="52"/>
      <c r="F27" s="27"/>
      <c r="G27" s="52"/>
      <c r="H27" s="27"/>
    </row>
    <row r="28" spans="1:8" ht="22.5" customHeight="1">
      <c r="A28" s="64"/>
      <c r="B28" s="48"/>
      <c r="C28" s="61" t="s">
        <v>113</v>
      </c>
      <c r="D28" s="27" t="s">
        <v>50</v>
      </c>
      <c r="E28" s="52"/>
      <c r="F28" s="27"/>
      <c r="G28" s="52"/>
      <c r="H28" s="27"/>
    </row>
    <row r="29" spans="1:8" ht="22.5" customHeight="1">
      <c r="A29" s="26"/>
      <c r="B29" s="55"/>
      <c r="C29" s="61" t="s">
        <v>114</v>
      </c>
      <c r="D29" s="27">
        <v>5641800</v>
      </c>
      <c r="E29" s="52"/>
      <c r="F29" s="27"/>
      <c r="G29" s="52"/>
      <c r="H29" s="27"/>
    </row>
    <row r="30" spans="1:8" ht="22.5" customHeight="1">
      <c r="A30" s="26"/>
      <c r="B30" s="48"/>
      <c r="C30" s="61" t="s">
        <v>115</v>
      </c>
      <c r="D30" s="27" t="s">
        <v>50</v>
      </c>
      <c r="E30" s="52"/>
      <c r="F30" s="27"/>
      <c r="G30" s="52"/>
      <c r="H30" s="27"/>
    </row>
    <row r="31" spans="1:8" ht="22.5" customHeight="1">
      <c r="A31" s="26"/>
      <c r="B31" s="48"/>
      <c r="C31" s="61" t="s">
        <v>116</v>
      </c>
      <c r="D31" s="27" t="s">
        <v>50</v>
      </c>
      <c r="E31" s="52"/>
      <c r="F31" s="27"/>
      <c r="G31" s="52"/>
      <c r="H31" s="27"/>
    </row>
    <row r="32" spans="1:8" ht="22.5" customHeight="1">
      <c r="A32" s="26"/>
      <c r="B32" s="48"/>
      <c r="C32" s="61" t="s">
        <v>117</v>
      </c>
      <c r="D32" s="27" t="s">
        <v>50</v>
      </c>
      <c r="E32" s="52"/>
      <c r="F32" s="27"/>
      <c r="G32" s="52"/>
      <c r="H32" s="27"/>
    </row>
    <row r="33" spans="1:8" ht="22.5" customHeight="1">
      <c r="A33" s="26"/>
      <c r="B33" s="48"/>
      <c r="C33" s="61" t="s">
        <v>118</v>
      </c>
      <c r="D33" s="27" t="s">
        <v>50</v>
      </c>
      <c r="E33" s="52"/>
      <c r="F33" s="27"/>
      <c r="G33" s="52"/>
      <c r="H33" s="27"/>
    </row>
    <row r="34" spans="1:8" ht="22.5" customHeight="1">
      <c r="A34" s="25"/>
      <c r="B34" s="48"/>
      <c r="C34" s="61" t="s">
        <v>119</v>
      </c>
      <c r="D34" s="27" t="s">
        <v>50</v>
      </c>
      <c r="E34" s="52"/>
      <c r="F34" s="27"/>
      <c r="G34" s="52"/>
      <c r="H34" s="27"/>
    </row>
    <row r="35" spans="1:8" ht="22.5" customHeight="1">
      <c r="A35" s="26"/>
      <c r="B35" s="48"/>
      <c r="C35" s="61" t="s">
        <v>120</v>
      </c>
      <c r="D35" s="27" t="s">
        <v>50</v>
      </c>
      <c r="E35" s="52"/>
      <c r="F35" s="27"/>
      <c r="G35" s="52"/>
      <c r="H35" s="27"/>
    </row>
    <row r="36" spans="1:8" ht="22.5" customHeight="1">
      <c r="A36" s="26"/>
      <c r="B36" s="48"/>
      <c r="C36" s="49"/>
      <c r="D36" s="27"/>
      <c r="E36" s="52"/>
      <c r="F36" s="27"/>
      <c r="G36" s="52"/>
      <c r="H36" s="27"/>
    </row>
    <row r="37" spans="1:8" ht="26.25" customHeight="1">
      <c r="A37" s="26"/>
      <c r="B37" s="48"/>
      <c r="C37" s="49"/>
      <c r="D37" s="27"/>
      <c r="E37" s="52"/>
      <c r="F37" s="27"/>
      <c r="G37" s="52"/>
      <c r="H37" s="27"/>
    </row>
    <row r="38" spans="1:8" ht="22.5" customHeight="1">
      <c r="A38" s="46" t="s">
        <v>121</v>
      </c>
      <c r="B38" s="27">
        <v>6625600</v>
      </c>
      <c r="C38" s="46" t="s">
        <v>122</v>
      </c>
      <c r="D38" s="27">
        <v>6625600</v>
      </c>
      <c r="E38" s="46" t="s">
        <v>122</v>
      </c>
      <c r="F38" s="27">
        <v>6625600</v>
      </c>
      <c r="G38" s="46" t="s">
        <v>122</v>
      </c>
      <c r="H38" s="27">
        <v>6625600</v>
      </c>
    </row>
    <row r="39" spans="1:8" ht="22.5" customHeight="1">
      <c r="A39" s="72" t="s">
        <v>123</v>
      </c>
      <c r="B39" s="27" t="s">
        <v>50</v>
      </c>
      <c r="C39" s="63" t="s">
        <v>124</v>
      </c>
      <c r="D39" s="27" t="s">
        <v>50</v>
      </c>
      <c r="E39" s="63" t="s">
        <v>124</v>
      </c>
      <c r="F39" s="27" t="s">
        <v>50</v>
      </c>
      <c r="G39" s="63" t="s">
        <v>124</v>
      </c>
      <c r="H39" s="27" t="s">
        <v>50</v>
      </c>
    </row>
    <row r="40" spans="1:8" ht="22.5" customHeight="1">
      <c r="A40" s="72" t="s">
        <v>125</v>
      </c>
      <c r="B40" s="27" t="s">
        <v>50</v>
      </c>
      <c r="C40" s="51" t="s">
        <v>126</v>
      </c>
      <c r="D40" s="27" t="s">
        <v>50</v>
      </c>
      <c r="E40" s="51" t="s">
        <v>126</v>
      </c>
      <c r="F40" s="27" t="s">
        <v>50</v>
      </c>
      <c r="G40" s="51" t="s">
        <v>126</v>
      </c>
      <c r="H40" s="27" t="s">
        <v>50</v>
      </c>
    </row>
    <row r="41" spans="1:8" ht="22.5" customHeight="1">
      <c r="A41" s="72" t="s">
        <v>127</v>
      </c>
      <c r="B41" s="27" t="s">
        <v>50</v>
      </c>
      <c r="C41" s="66"/>
      <c r="D41" s="27"/>
      <c r="E41" s="26"/>
      <c r="F41" s="27"/>
      <c r="G41" s="26"/>
      <c r="H41" s="27"/>
    </row>
    <row r="42" spans="1:8" ht="22.5" customHeight="1">
      <c r="A42" s="72" t="s">
        <v>128</v>
      </c>
      <c r="B42" s="27" t="s">
        <v>50</v>
      </c>
      <c r="C42" s="66"/>
      <c r="D42" s="27"/>
      <c r="E42" s="25"/>
      <c r="F42" s="27"/>
      <c r="G42" s="25"/>
      <c r="H42" s="27"/>
    </row>
    <row r="43" spans="1:8" ht="22.5" customHeight="1">
      <c r="A43" s="72" t="s">
        <v>129</v>
      </c>
      <c r="B43" s="27" t="s">
        <v>50</v>
      </c>
      <c r="C43" s="66"/>
      <c r="D43" s="27"/>
      <c r="E43" s="26"/>
      <c r="F43" s="27"/>
      <c r="G43" s="26"/>
      <c r="H43" s="27"/>
    </row>
    <row r="44" spans="1:8" ht="21" customHeight="1">
      <c r="A44" s="26"/>
      <c r="B44" s="27"/>
      <c r="C44" s="25"/>
      <c r="D44" s="27"/>
      <c r="E44" s="25"/>
      <c r="F44" s="27"/>
      <c r="G44" s="25"/>
      <c r="H44" s="27"/>
    </row>
    <row r="45" spans="1:8" ht="22.5" customHeight="1">
      <c r="A45" s="45" t="s">
        <v>130</v>
      </c>
      <c r="B45" s="27">
        <v>6625600</v>
      </c>
      <c r="C45" s="67" t="s">
        <v>131</v>
      </c>
      <c r="D45" s="27">
        <v>6625600</v>
      </c>
      <c r="E45" s="45" t="s">
        <v>131</v>
      </c>
      <c r="F45" s="27">
        <v>6625600</v>
      </c>
      <c r="G45" s="45" t="s">
        <v>131</v>
      </c>
      <c r="H45" s="27">
        <v>6625600</v>
      </c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138888888888899" right="0.75138888888888899" top="0.51180555555555596" bottom="0.62916666666666698" header="0" footer="0"/>
  <pageSetup paperSize="9" scale="49" fitToHeight="0" orientation="landscape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1"/>
  <sheetViews>
    <sheetView showGridLines="0" showZeros="0" workbookViewId="0">
      <selection activeCell="E7" sqref="E7"/>
    </sheetView>
  </sheetViews>
  <sheetFormatPr defaultColWidth="9.1640625" defaultRowHeight="12.75" customHeight="1"/>
  <cols>
    <col min="1" max="1" width="13.6640625" customWidth="1"/>
    <col min="2" max="2" width="30.5" customWidth="1"/>
    <col min="3" max="3" width="14.83203125" customWidth="1"/>
    <col min="4" max="4" width="14" customWidth="1"/>
    <col min="5" max="5" width="14.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  <col min="16" max="16383" width="9.1640625" customWidth="1"/>
  </cols>
  <sheetData>
    <row r="1" spans="1:15" ht="29.25" customHeight="1">
      <c r="A1" s="20" t="s">
        <v>10</v>
      </c>
      <c r="B1" s="20"/>
    </row>
    <row r="2" spans="1:15" ht="35.25" customHeight="1">
      <c r="A2" s="94" t="s">
        <v>11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68"/>
    </row>
    <row r="3" spans="1:15" ht="21.75" customHeight="1">
      <c r="N3" s="29" t="s">
        <v>39</v>
      </c>
    </row>
    <row r="4" spans="1:15" ht="18" customHeight="1">
      <c r="A4" s="99" t="s">
        <v>132</v>
      </c>
      <c r="B4" s="99" t="s">
        <v>133</v>
      </c>
      <c r="C4" s="95" t="s">
        <v>134</v>
      </c>
      <c r="D4" s="96"/>
      <c r="E4" s="96"/>
      <c r="F4" s="96"/>
      <c r="G4" s="96"/>
      <c r="H4" s="96"/>
      <c r="I4" s="96"/>
      <c r="J4" s="96"/>
      <c r="K4" s="96"/>
      <c r="L4" s="96"/>
      <c r="M4" s="96"/>
      <c r="N4" s="97"/>
    </row>
    <row r="5" spans="1:15" ht="22.5" customHeight="1">
      <c r="A5" s="99"/>
      <c r="B5" s="99"/>
      <c r="C5" s="98" t="s">
        <v>135</v>
      </c>
      <c r="D5" s="98" t="s">
        <v>136</v>
      </c>
      <c r="E5" s="98"/>
      <c r="F5" s="98" t="s">
        <v>137</v>
      </c>
      <c r="G5" s="98" t="s">
        <v>138</v>
      </c>
      <c r="H5" s="98" t="s">
        <v>139</v>
      </c>
      <c r="I5" s="98" t="s">
        <v>140</v>
      </c>
      <c r="J5" s="98" t="s">
        <v>141</v>
      </c>
      <c r="K5" s="98" t="s">
        <v>123</v>
      </c>
      <c r="L5" s="98" t="s">
        <v>127</v>
      </c>
      <c r="M5" s="98" t="s">
        <v>125</v>
      </c>
      <c r="N5" s="98" t="s">
        <v>142</v>
      </c>
    </row>
    <row r="6" spans="1:15" ht="33.950000000000003" customHeight="1">
      <c r="A6" s="99"/>
      <c r="B6" s="99"/>
      <c r="C6" s="98"/>
      <c r="D6" s="21" t="s">
        <v>143</v>
      </c>
      <c r="E6" s="21" t="s">
        <v>144</v>
      </c>
      <c r="F6" s="98"/>
      <c r="G6" s="98"/>
      <c r="H6" s="98"/>
      <c r="I6" s="98"/>
      <c r="J6" s="98"/>
      <c r="K6" s="98"/>
      <c r="L6" s="98"/>
      <c r="M6" s="98"/>
      <c r="N6" s="98"/>
    </row>
    <row r="7" spans="1:15" ht="12.75" customHeight="1">
      <c r="A7" s="23" t="s">
        <v>145</v>
      </c>
      <c r="B7" s="23" t="s">
        <v>135</v>
      </c>
      <c r="C7" s="27">
        <v>6625600</v>
      </c>
      <c r="D7" s="27">
        <v>6625600</v>
      </c>
      <c r="E7" s="24" t="s">
        <v>146</v>
      </c>
      <c r="F7" s="24" t="s">
        <v>146</v>
      </c>
      <c r="G7" s="24" t="s">
        <v>146</v>
      </c>
      <c r="H7" s="24" t="s">
        <v>146</v>
      </c>
      <c r="I7" s="24" t="s">
        <v>146</v>
      </c>
      <c r="J7" s="24" t="s">
        <v>146</v>
      </c>
      <c r="K7" s="24" t="s">
        <v>146</v>
      </c>
      <c r="L7" s="24" t="s">
        <v>146</v>
      </c>
      <c r="M7" s="24" t="s">
        <v>146</v>
      </c>
      <c r="N7" s="24" t="s">
        <v>146</v>
      </c>
    </row>
    <row r="8" spans="1:15" ht="12.75" customHeight="1">
      <c r="A8" s="23" t="s">
        <v>147</v>
      </c>
      <c r="B8" s="23" t="s">
        <v>148</v>
      </c>
      <c r="C8" s="27">
        <v>1013500</v>
      </c>
      <c r="D8" s="27">
        <v>1013500</v>
      </c>
      <c r="E8" s="25"/>
      <c r="F8" s="25"/>
      <c r="G8" s="25"/>
      <c r="H8" s="25"/>
      <c r="I8" s="25"/>
      <c r="J8" s="25"/>
      <c r="K8" s="25"/>
      <c r="L8" s="25"/>
      <c r="M8" s="25"/>
      <c r="N8" s="25"/>
    </row>
    <row r="9" spans="1:15" ht="12.75" customHeight="1">
      <c r="A9" s="23">
        <v>142004</v>
      </c>
      <c r="B9" s="23" t="s">
        <v>149</v>
      </c>
      <c r="C9" s="27">
        <v>1013500</v>
      </c>
      <c r="D9" s="27">
        <v>1013500</v>
      </c>
      <c r="E9" s="25"/>
      <c r="F9" s="25"/>
      <c r="G9" s="25"/>
      <c r="H9" s="25"/>
      <c r="I9" s="25"/>
      <c r="J9" s="25"/>
      <c r="K9" s="25"/>
      <c r="L9" s="25"/>
      <c r="M9" s="25"/>
      <c r="N9" s="25"/>
    </row>
    <row r="10" spans="1:15" ht="12.75" customHeight="1">
      <c r="A10" s="23" t="s">
        <v>147</v>
      </c>
      <c r="B10" s="23" t="s">
        <v>150</v>
      </c>
      <c r="C10" s="27">
        <v>5612100</v>
      </c>
      <c r="D10" s="27">
        <v>5612100</v>
      </c>
      <c r="E10" s="25"/>
      <c r="F10" s="25"/>
      <c r="G10" s="25"/>
      <c r="H10" s="25"/>
      <c r="I10" s="26"/>
      <c r="J10" s="26"/>
      <c r="K10" s="26"/>
      <c r="L10" s="26"/>
      <c r="M10" s="25"/>
      <c r="N10" s="25"/>
    </row>
    <row r="11" spans="1:15" ht="12.75" customHeight="1">
      <c r="A11" s="23" t="s">
        <v>151</v>
      </c>
      <c r="B11" s="23" t="s">
        <v>152</v>
      </c>
      <c r="C11" s="27">
        <v>5176100</v>
      </c>
      <c r="D11" s="27">
        <v>5176100</v>
      </c>
      <c r="E11" s="25"/>
      <c r="F11" s="25"/>
      <c r="G11" s="26"/>
      <c r="H11" s="26"/>
      <c r="I11" s="26"/>
      <c r="J11" s="26"/>
      <c r="K11" s="26"/>
      <c r="L11" s="26"/>
      <c r="M11" s="25"/>
      <c r="N11" s="25"/>
    </row>
    <row r="12" spans="1:15" ht="12.75" customHeight="1">
      <c r="A12" s="23" t="s">
        <v>153</v>
      </c>
      <c r="B12" s="23" t="s">
        <v>154</v>
      </c>
      <c r="C12" s="27">
        <v>436000</v>
      </c>
      <c r="D12" s="27">
        <v>436000</v>
      </c>
      <c r="E12" s="25"/>
      <c r="F12" s="25"/>
      <c r="G12" s="26"/>
      <c r="H12" s="26"/>
      <c r="I12" s="26"/>
      <c r="J12" s="26"/>
      <c r="K12" s="26"/>
      <c r="L12" s="26"/>
      <c r="M12" s="25"/>
      <c r="N12" s="25"/>
    </row>
    <row r="13" spans="1:15" ht="12.75" customHeight="1">
      <c r="B13" s="20"/>
      <c r="C13" s="20"/>
      <c r="D13" s="20"/>
      <c r="E13" s="20"/>
      <c r="F13" s="20"/>
      <c r="G13" s="20"/>
      <c r="H13" s="20"/>
      <c r="M13" s="20"/>
      <c r="N13" s="20"/>
      <c r="O13" s="20"/>
    </row>
    <row r="14" spans="1:15" ht="12.75" customHeight="1">
      <c r="B14" s="20"/>
      <c r="C14" s="20"/>
      <c r="D14" s="20"/>
      <c r="E14" s="20"/>
      <c r="F14" s="20"/>
      <c r="G14" s="20"/>
      <c r="M14" s="20"/>
      <c r="N14" s="20"/>
      <c r="O14" s="20"/>
    </row>
    <row r="15" spans="1:15" ht="12.75" customHeight="1">
      <c r="C15" s="20"/>
      <c r="D15" s="20"/>
      <c r="E15" s="20"/>
      <c r="M15" s="20"/>
      <c r="N15" s="20"/>
      <c r="O15" s="20"/>
    </row>
    <row r="16" spans="1:15" ht="12.75" customHeight="1">
      <c r="C16" s="20"/>
      <c r="D16" s="20"/>
      <c r="E16" s="20"/>
      <c r="F16" s="20"/>
      <c r="K16" s="20"/>
      <c r="M16" s="20"/>
      <c r="N16" s="20"/>
      <c r="O16" s="20"/>
    </row>
    <row r="17" spans="6:15" ht="12.75" customHeight="1">
      <c r="F17" s="20"/>
      <c r="L17" s="20"/>
      <c r="M17" s="20"/>
      <c r="N17" s="20"/>
      <c r="O17" s="20"/>
    </row>
    <row r="18" spans="6:15" ht="12.75" customHeight="1">
      <c r="L18" s="20"/>
      <c r="M18" s="20"/>
      <c r="N18" s="20"/>
      <c r="O18" s="20"/>
    </row>
    <row r="19" spans="6:15" ht="12.75" customHeight="1">
      <c r="L19" s="20"/>
      <c r="N19" s="20"/>
    </row>
    <row r="20" spans="6:15" ht="12.75" customHeight="1">
      <c r="L20" s="20"/>
      <c r="M20" s="20"/>
      <c r="N20" s="20"/>
    </row>
    <row r="21" spans="6:15" ht="12.75" customHeight="1">
      <c r="M21" s="20"/>
      <c r="N21" s="20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0" type="noConversion"/>
  <printOptions horizontalCentered="1"/>
  <pageMargins left="0.58888888888888902" right="0.58888888888888902" top="0.78888888888888897" bottom="0.78888888888888897" header="0.5" footer="0.5"/>
  <pageSetup paperSize="9" scale="81" fitToHeight="1000" orientation="landscape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7"/>
  <sheetViews>
    <sheetView showGridLines="0" showZeros="0" zoomScale="125" zoomScaleNormal="125" workbookViewId="0">
      <selection activeCell="F7" sqref="F7"/>
    </sheetView>
  </sheetViews>
  <sheetFormatPr defaultColWidth="9.1640625" defaultRowHeight="12.75" customHeight="1"/>
  <cols>
    <col min="1" max="1" width="13.6640625" customWidth="1"/>
    <col min="2" max="2" width="29.83203125" customWidth="1"/>
    <col min="3" max="3" width="14.33203125" customWidth="1"/>
    <col min="4" max="4" width="17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  <col min="14" max="16383" width="9.1640625" customWidth="1"/>
  </cols>
  <sheetData>
    <row r="1" spans="1:13" ht="29.25" customHeight="1">
      <c r="A1" s="20" t="s">
        <v>12</v>
      </c>
      <c r="B1" s="20"/>
    </row>
    <row r="2" spans="1:13" ht="35.25" customHeight="1">
      <c r="A2" s="94" t="s">
        <v>13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94"/>
      <c r="M2" s="68"/>
    </row>
    <row r="3" spans="1:13" ht="21.75" customHeight="1">
      <c r="L3" s="29" t="s">
        <v>39</v>
      </c>
    </row>
    <row r="4" spans="1:13" ht="15" customHeight="1">
      <c r="A4" s="99" t="s">
        <v>132</v>
      </c>
      <c r="B4" s="99" t="s">
        <v>133</v>
      </c>
      <c r="C4" s="99" t="s">
        <v>134</v>
      </c>
      <c r="D4" s="99"/>
      <c r="E4" s="99"/>
      <c r="F4" s="99"/>
      <c r="G4" s="99"/>
      <c r="H4" s="99"/>
      <c r="I4" s="99"/>
      <c r="J4" s="99"/>
      <c r="K4" s="99"/>
      <c r="L4" s="99"/>
    </row>
    <row r="5" spans="1:13" ht="30" customHeight="1">
      <c r="A5" s="99"/>
      <c r="B5" s="99"/>
      <c r="C5" s="98" t="s">
        <v>135</v>
      </c>
      <c r="D5" s="98" t="s">
        <v>155</v>
      </c>
      <c r="E5" s="98"/>
      <c r="F5" s="98" t="s">
        <v>137</v>
      </c>
      <c r="G5" s="98" t="s">
        <v>139</v>
      </c>
      <c r="H5" s="98" t="s">
        <v>140</v>
      </c>
      <c r="I5" s="98" t="s">
        <v>141</v>
      </c>
      <c r="J5" s="98" t="s">
        <v>125</v>
      </c>
      <c r="K5" s="98" t="s">
        <v>142</v>
      </c>
      <c r="L5" s="98" t="s">
        <v>127</v>
      </c>
    </row>
    <row r="6" spans="1:13" ht="40.5" customHeight="1">
      <c r="A6" s="99"/>
      <c r="B6" s="99"/>
      <c r="C6" s="98"/>
      <c r="D6" s="21" t="s">
        <v>143</v>
      </c>
      <c r="E6" s="21" t="s">
        <v>156</v>
      </c>
      <c r="F6" s="98"/>
      <c r="G6" s="98"/>
      <c r="H6" s="98"/>
      <c r="I6" s="98"/>
      <c r="J6" s="98"/>
      <c r="K6" s="98"/>
      <c r="L6" s="98"/>
    </row>
    <row r="7" spans="1:13" ht="12.75" customHeight="1">
      <c r="A7" s="23" t="s">
        <v>145</v>
      </c>
      <c r="B7" s="23" t="s">
        <v>135</v>
      </c>
      <c r="C7" s="27">
        <v>6625600</v>
      </c>
      <c r="D7" s="27">
        <v>6625600</v>
      </c>
      <c r="E7" s="28">
        <v>0</v>
      </c>
      <c r="F7" s="28">
        <v>0</v>
      </c>
      <c r="G7" s="28">
        <v>0</v>
      </c>
      <c r="H7" s="28">
        <v>0</v>
      </c>
      <c r="I7" s="28">
        <v>0</v>
      </c>
      <c r="J7" s="28">
        <v>0</v>
      </c>
      <c r="K7" s="28">
        <v>0</v>
      </c>
      <c r="L7" s="28">
        <v>0</v>
      </c>
    </row>
    <row r="8" spans="1:13" ht="12.75" customHeight="1">
      <c r="A8" s="23" t="s">
        <v>147</v>
      </c>
      <c r="B8" s="23" t="s">
        <v>148</v>
      </c>
      <c r="C8" s="27">
        <v>70900</v>
      </c>
      <c r="D8" s="27">
        <v>70900</v>
      </c>
      <c r="E8" s="28">
        <v>0</v>
      </c>
      <c r="F8" s="28">
        <v>0</v>
      </c>
      <c r="G8" s="28">
        <v>0</v>
      </c>
      <c r="H8" s="28">
        <v>0</v>
      </c>
      <c r="I8" s="28">
        <v>0</v>
      </c>
      <c r="J8" s="28">
        <v>0</v>
      </c>
      <c r="K8" s="28">
        <v>0</v>
      </c>
      <c r="L8" s="28">
        <v>0</v>
      </c>
    </row>
    <row r="9" spans="1:13" ht="12.75" customHeight="1">
      <c r="A9" s="23" t="s">
        <v>157</v>
      </c>
      <c r="B9" s="23" t="s">
        <v>149</v>
      </c>
      <c r="C9" s="27">
        <v>70900</v>
      </c>
      <c r="D9" s="27">
        <v>70900</v>
      </c>
      <c r="E9" s="28">
        <v>0</v>
      </c>
      <c r="F9" s="28">
        <v>0</v>
      </c>
      <c r="G9" s="28">
        <v>0</v>
      </c>
      <c r="H9" s="28">
        <v>0</v>
      </c>
      <c r="I9" s="28">
        <v>0</v>
      </c>
      <c r="J9" s="28">
        <v>0</v>
      </c>
      <c r="K9" s="28">
        <v>0</v>
      </c>
      <c r="L9" s="28">
        <v>0</v>
      </c>
    </row>
    <row r="10" spans="1:13" ht="12.75" customHeight="1">
      <c r="A10" s="23" t="s">
        <v>147</v>
      </c>
      <c r="B10" s="23" t="s">
        <v>150</v>
      </c>
      <c r="C10" s="27">
        <v>6554700</v>
      </c>
      <c r="D10" s="27">
        <v>6554700</v>
      </c>
      <c r="E10" s="28">
        <v>0</v>
      </c>
      <c r="F10" s="28">
        <v>0</v>
      </c>
      <c r="G10" s="28">
        <v>0</v>
      </c>
      <c r="H10" s="28">
        <v>0</v>
      </c>
      <c r="I10" s="28">
        <v>0</v>
      </c>
      <c r="J10" s="28">
        <v>0</v>
      </c>
      <c r="K10" s="28">
        <v>0</v>
      </c>
      <c r="L10" s="28">
        <v>0</v>
      </c>
    </row>
    <row r="11" spans="1:13" ht="12.75" customHeight="1">
      <c r="A11" s="23" t="s">
        <v>151</v>
      </c>
      <c r="B11" s="23" t="s">
        <v>152</v>
      </c>
      <c r="C11" s="27">
        <v>5176100</v>
      </c>
      <c r="D11" s="27">
        <v>5176100</v>
      </c>
      <c r="E11" s="28">
        <v>0</v>
      </c>
      <c r="F11" s="28">
        <v>0</v>
      </c>
      <c r="G11" s="28">
        <v>0</v>
      </c>
      <c r="H11" s="28">
        <v>0</v>
      </c>
      <c r="I11" s="28">
        <v>0</v>
      </c>
      <c r="J11" s="28">
        <v>0</v>
      </c>
      <c r="K11" s="28">
        <v>0</v>
      </c>
      <c r="L11" s="28">
        <v>0</v>
      </c>
    </row>
    <row r="12" spans="1:13" ht="12.75" customHeight="1">
      <c r="A12" s="23" t="s">
        <v>153</v>
      </c>
      <c r="B12" s="23" t="s">
        <v>154</v>
      </c>
      <c r="C12" s="27">
        <v>436000</v>
      </c>
      <c r="D12" s="27">
        <v>436000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</row>
    <row r="13" spans="1:13" ht="12.75" customHeight="1">
      <c r="A13" s="23" t="s">
        <v>157</v>
      </c>
      <c r="B13" s="23" t="s">
        <v>149</v>
      </c>
      <c r="C13" s="27">
        <v>942600</v>
      </c>
      <c r="D13" s="27">
        <v>942600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</row>
    <row r="14" spans="1:13" ht="12.75" customHeight="1">
      <c r="B14" s="20"/>
      <c r="C14" s="20"/>
      <c r="D14" s="20"/>
      <c r="E14" s="20"/>
      <c r="F14" s="20"/>
      <c r="G14" s="20"/>
      <c r="I14" s="20"/>
      <c r="J14" s="20"/>
      <c r="K14" s="20"/>
      <c r="M14" s="20"/>
    </row>
    <row r="15" spans="1:13" ht="12.75" customHeight="1">
      <c r="C15" s="20"/>
      <c r="D15" s="20"/>
      <c r="E15" s="20"/>
      <c r="I15" s="20"/>
      <c r="J15" s="20"/>
      <c r="K15" s="20"/>
      <c r="M15" s="20"/>
    </row>
    <row r="16" spans="1:13" ht="12.75" customHeight="1">
      <c r="C16" s="20"/>
      <c r="D16" s="20"/>
      <c r="E16" s="20"/>
      <c r="F16" s="20"/>
      <c r="I16" s="20"/>
      <c r="J16" s="20"/>
      <c r="K16" s="20"/>
      <c r="M16" s="20"/>
    </row>
    <row r="17" spans="6:11" ht="12.75" customHeight="1">
      <c r="F17" s="20"/>
      <c r="I17" s="20"/>
      <c r="J17" s="20"/>
      <c r="K17" s="20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0" type="noConversion"/>
  <printOptions horizontalCentered="1"/>
  <pageMargins left="0.58888888888888902" right="0.58888888888888902" top="0.78888888888888897" bottom="0.78888888888888897" header="0.5" footer="0.5"/>
  <pageSetup paperSize="9" scale="93" fitToHeight="1000" orientation="landscape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60"/>
  <sheetViews>
    <sheetView showGridLines="0" showZeros="0" topLeftCell="C16" workbookViewId="0">
      <selection activeCell="H8" sqref="H8"/>
    </sheetView>
  </sheetViews>
  <sheetFormatPr defaultColWidth="9.1640625" defaultRowHeight="12.75" customHeight="1"/>
  <cols>
    <col min="1" max="1" width="40.5" customWidth="1"/>
    <col min="2" max="2" width="23.33203125" customWidth="1"/>
    <col min="3" max="3" width="41" customWidth="1"/>
    <col min="4" max="4" width="19" customWidth="1"/>
    <col min="5" max="5" width="38.5" customWidth="1"/>
    <col min="6" max="6" width="21.83203125" customWidth="1"/>
    <col min="7" max="7" width="43" customWidth="1"/>
    <col min="8" max="8" width="15.1640625" customWidth="1"/>
    <col min="9" max="9" width="9.1640625" customWidth="1"/>
  </cols>
  <sheetData>
    <row r="1" spans="1:10" ht="22.5" customHeight="1">
      <c r="A1" s="39" t="s">
        <v>14</v>
      </c>
      <c r="B1" s="40"/>
      <c r="C1" s="40"/>
      <c r="D1" s="40"/>
      <c r="E1" s="40"/>
      <c r="F1" s="40"/>
      <c r="G1" s="40"/>
      <c r="H1" s="41"/>
    </row>
    <row r="2" spans="1:10" ht="22.5" customHeight="1">
      <c r="A2" s="90" t="s">
        <v>15</v>
      </c>
      <c r="B2" s="90"/>
      <c r="C2" s="90"/>
      <c r="D2" s="90"/>
      <c r="E2" s="90"/>
      <c r="F2" s="90"/>
      <c r="G2" s="90"/>
      <c r="H2" s="90"/>
    </row>
    <row r="3" spans="1:10" ht="22.5" customHeight="1">
      <c r="A3" s="91"/>
      <c r="B3" s="91"/>
      <c r="C3" s="42"/>
      <c r="D3" s="42"/>
      <c r="E3" s="43"/>
      <c r="F3" s="43"/>
      <c r="G3" s="43"/>
      <c r="H3" s="44" t="s">
        <v>39</v>
      </c>
    </row>
    <row r="4" spans="1:10" ht="22.5" customHeight="1">
      <c r="A4" s="92" t="s">
        <v>40</v>
      </c>
      <c r="B4" s="92"/>
      <c r="C4" s="92" t="s">
        <v>41</v>
      </c>
      <c r="D4" s="92"/>
      <c r="E4" s="92"/>
      <c r="F4" s="92"/>
      <c r="G4" s="92"/>
      <c r="H4" s="92"/>
    </row>
    <row r="5" spans="1:10" ht="22.5" customHeight="1">
      <c r="A5" s="45" t="s">
        <v>42</v>
      </c>
      <c r="B5" s="45" t="s">
        <v>43</v>
      </c>
      <c r="C5" s="45" t="s">
        <v>44</v>
      </c>
      <c r="D5" s="46" t="s">
        <v>43</v>
      </c>
      <c r="E5" s="45" t="s">
        <v>45</v>
      </c>
      <c r="F5" s="45" t="s">
        <v>43</v>
      </c>
      <c r="G5" s="45" t="s">
        <v>46</v>
      </c>
      <c r="H5" s="45" t="s">
        <v>43</v>
      </c>
    </row>
    <row r="6" spans="1:10" ht="22.5" customHeight="1">
      <c r="A6" s="60" t="s">
        <v>158</v>
      </c>
      <c r="B6" s="27">
        <v>6625600</v>
      </c>
      <c r="C6" s="60" t="s">
        <v>158</v>
      </c>
      <c r="D6" s="27">
        <v>6625600</v>
      </c>
      <c r="E6" s="52" t="s">
        <v>158</v>
      </c>
      <c r="F6" s="27">
        <v>6625600</v>
      </c>
      <c r="G6" s="52" t="s">
        <v>158</v>
      </c>
      <c r="H6" s="27">
        <v>6625600</v>
      </c>
    </row>
    <row r="7" spans="1:10" ht="22.5" customHeight="1">
      <c r="A7" s="47" t="s">
        <v>159</v>
      </c>
      <c r="B7" s="27">
        <v>6625600</v>
      </c>
      <c r="C7" s="61" t="s">
        <v>49</v>
      </c>
      <c r="D7" s="27" t="s">
        <v>50</v>
      </c>
      <c r="E7" s="52" t="s">
        <v>51</v>
      </c>
      <c r="F7" s="27">
        <v>3953600</v>
      </c>
      <c r="G7" s="52" t="s">
        <v>52</v>
      </c>
      <c r="H7" s="27">
        <v>2804400</v>
      </c>
    </row>
    <row r="8" spans="1:10" ht="22.5" customHeight="1">
      <c r="A8" s="62" t="s">
        <v>160</v>
      </c>
      <c r="B8" s="27" t="s">
        <v>50</v>
      </c>
      <c r="C8" s="61" t="s">
        <v>54</v>
      </c>
      <c r="D8" s="27" t="s">
        <v>50</v>
      </c>
      <c r="E8" s="52" t="s">
        <v>55</v>
      </c>
      <c r="F8" s="27">
        <v>3792200</v>
      </c>
      <c r="G8" s="52" t="s">
        <v>56</v>
      </c>
      <c r="H8" s="27">
        <v>2117500</v>
      </c>
      <c r="J8" s="20"/>
    </row>
    <row r="9" spans="1:10" ht="22.5" customHeight="1">
      <c r="A9" s="47" t="s">
        <v>161</v>
      </c>
      <c r="B9" s="27" t="s">
        <v>50</v>
      </c>
      <c r="C9" s="61" t="s">
        <v>58</v>
      </c>
      <c r="D9" s="27" t="s">
        <v>50</v>
      </c>
      <c r="E9" s="52" t="s">
        <v>59</v>
      </c>
      <c r="F9" s="27">
        <v>157200</v>
      </c>
      <c r="G9" s="52" t="s">
        <v>60</v>
      </c>
      <c r="H9" s="27">
        <v>250000</v>
      </c>
    </row>
    <row r="10" spans="1:10" ht="22.5" customHeight="1">
      <c r="A10" s="47" t="s">
        <v>162</v>
      </c>
      <c r="B10" s="28">
        <v>0</v>
      </c>
      <c r="C10" s="61" t="s">
        <v>62</v>
      </c>
      <c r="D10" s="27" t="s">
        <v>50</v>
      </c>
      <c r="E10" s="52" t="s">
        <v>63</v>
      </c>
      <c r="F10" s="27">
        <v>4200</v>
      </c>
      <c r="G10" s="52" t="s">
        <v>64</v>
      </c>
      <c r="H10" s="27" t="s">
        <v>50</v>
      </c>
    </row>
    <row r="11" spans="1:10" ht="22.5" customHeight="1">
      <c r="A11" s="47"/>
      <c r="B11" s="50"/>
      <c r="C11" s="61" t="s">
        <v>66</v>
      </c>
      <c r="D11" s="27">
        <v>3500</v>
      </c>
      <c r="E11" s="52" t="s">
        <v>67</v>
      </c>
      <c r="F11" s="27" t="s">
        <v>50</v>
      </c>
      <c r="G11" s="52" t="s">
        <v>68</v>
      </c>
      <c r="H11" s="27">
        <v>1449500</v>
      </c>
    </row>
    <row r="12" spans="1:10" ht="22.5" customHeight="1">
      <c r="A12" s="47"/>
      <c r="B12" s="50"/>
      <c r="C12" s="61" t="s">
        <v>70</v>
      </c>
      <c r="D12" s="27" t="s">
        <v>50</v>
      </c>
      <c r="E12" s="52" t="s">
        <v>71</v>
      </c>
      <c r="F12" s="27">
        <v>2672000</v>
      </c>
      <c r="G12" s="52" t="s">
        <v>72</v>
      </c>
      <c r="H12" s="27" t="s">
        <v>50</v>
      </c>
    </row>
    <row r="13" spans="1:10" ht="22.5" customHeight="1">
      <c r="A13" s="47"/>
      <c r="B13" s="50"/>
      <c r="C13" s="61" t="s">
        <v>74</v>
      </c>
      <c r="D13" s="27" t="s">
        <v>50</v>
      </c>
      <c r="E13" s="52" t="s">
        <v>55</v>
      </c>
      <c r="F13" s="27">
        <v>350000</v>
      </c>
      <c r="G13" s="52" t="s">
        <v>75</v>
      </c>
      <c r="H13" s="27" t="s">
        <v>50</v>
      </c>
    </row>
    <row r="14" spans="1:10" ht="22.5" customHeight="1">
      <c r="A14" s="47"/>
      <c r="B14" s="50"/>
      <c r="C14" s="61" t="s">
        <v>77</v>
      </c>
      <c r="D14" s="27">
        <v>350200</v>
      </c>
      <c r="E14" s="52" t="s">
        <v>59</v>
      </c>
      <c r="F14" s="27">
        <v>2072000</v>
      </c>
      <c r="G14" s="52" t="s">
        <v>78</v>
      </c>
      <c r="H14" s="27" t="s">
        <v>50</v>
      </c>
    </row>
    <row r="15" spans="1:10" ht="22.5" customHeight="1">
      <c r="A15" s="63"/>
      <c r="B15" s="50"/>
      <c r="C15" s="61" t="s">
        <v>80</v>
      </c>
      <c r="D15" s="27" t="s">
        <v>50</v>
      </c>
      <c r="E15" s="52" t="s">
        <v>81</v>
      </c>
      <c r="F15" s="27" t="s">
        <v>50</v>
      </c>
      <c r="G15" s="52" t="s">
        <v>82</v>
      </c>
      <c r="H15" s="27">
        <v>4200</v>
      </c>
    </row>
    <row r="16" spans="1:10" ht="22.5" customHeight="1">
      <c r="A16" s="63"/>
      <c r="B16" s="50"/>
      <c r="C16" s="61" t="s">
        <v>84</v>
      </c>
      <c r="D16" s="27">
        <v>120900</v>
      </c>
      <c r="E16" s="52" t="s">
        <v>85</v>
      </c>
      <c r="F16" s="27" t="s">
        <v>50</v>
      </c>
      <c r="G16" s="52" t="s">
        <v>86</v>
      </c>
      <c r="H16" s="27" t="s">
        <v>50</v>
      </c>
    </row>
    <row r="17" spans="1:10" ht="22.5" customHeight="1">
      <c r="A17" s="63"/>
      <c r="B17" s="50"/>
      <c r="C17" s="61" t="s">
        <v>88</v>
      </c>
      <c r="D17" s="27" t="s">
        <v>50</v>
      </c>
      <c r="E17" s="52" t="s">
        <v>89</v>
      </c>
      <c r="F17" s="27" t="s">
        <v>50</v>
      </c>
      <c r="G17" s="52" t="s">
        <v>90</v>
      </c>
      <c r="H17" s="27" t="s">
        <v>50</v>
      </c>
    </row>
    <row r="18" spans="1:10" ht="22.5" customHeight="1">
      <c r="A18" s="63"/>
      <c r="B18" s="48"/>
      <c r="C18" s="61" t="s">
        <v>91</v>
      </c>
      <c r="D18" s="27" t="s">
        <v>50</v>
      </c>
      <c r="E18" s="52" t="s">
        <v>92</v>
      </c>
      <c r="F18" s="27">
        <v>250000</v>
      </c>
      <c r="G18" s="52" t="s">
        <v>93</v>
      </c>
      <c r="H18" s="27" t="s">
        <v>50</v>
      </c>
    </row>
    <row r="19" spans="1:10" ht="22.5" customHeight="1">
      <c r="A19" s="54"/>
      <c r="B19" s="55"/>
      <c r="C19" s="61" t="s">
        <v>94</v>
      </c>
      <c r="D19" s="27" t="s">
        <v>50</v>
      </c>
      <c r="E19" s="52" t="s">
        <v>95</v>
      </c>
      <c r="F19" s="27" t="s">
        <v>50</v>
      </c>
      <c r="G19" s="52" t="s">
        <v>96</v>
      </c>
      <c r="H19" s="27" t="s">
        <v>50</v>
      </c>
    </row>
    <row r="20" spans="1:10" ht="22.5" customHeight="1">
      <c r="A20" s="54"/>
      <c r="B20" s="48"/>
      <c r="C20" s="61" t="s">
        <v>97</v>
      </c>
      <c r="D20" s="27" t="s">
        <v>50</v>
      </c>
      <c r="E20" s="52" t="s">
        <v>98</v>
      </c>
      <c r="F20" s="27" t="s">
        <v>50</v>
      </c>
      <c r="G20" s="52" t="s">
        <v>99</v>
      </c>
      <c r="H20" s="27" t="s">
        <v>50</v>
      </c>
    </row>
    <row r="21" spans="1:10" ht="22.5" customHeight="1">
      <c r="A21" s="25"/>
      <c r="B21" s="48"/>
      <c r="C21" s="61" t="s">
        <v>100</v>
      </c>
      <c r="D21" s="27" t="s">
        <v>50</v>
      </c>
      <c r="E21" s="52" t="s">
        <v>101</v>
      </c>
      <c r="F21" s="27" t="s">
        <v>50</v>
      </c>
      <c r="G21" s="52" t="s">
        <v>102</v>
      </c>
      <c r="H21" s="27" t="s">
        <v>50</v>
      </c>
    </row>
    <row r="22" spans="1:10" ht="22.5" customHeight="1">
      <c r="A22" s="26"/>
      <c r="B22" s="48"/>
      <c r="C22" s="61" t="s">
        <v>103</v>
      </c>
      <c r="D22" s="27" t="s">
        <v>50</v>
      </c>
      <c r="E22" s="52" t="s">
        <v>104</v>
      </c>
      <c r="F22" s="27" t="s">
        <v>50</v>
      </c>
      <c r="G22" s="52"/>
      <c r="H22" s="50"/>
    </row>
    <row r="23" spans="1:10" ht="22.5" customHeight="1">
      <c r="A23" s="64"/>
      <c r="B23" s="48"/>
      <c r="C23" s="61" t="s">
        <v>105</v>
      </c>
      <c r="D23" s="27" t="s">
        <v>50</v>
      </c>
      <c r="E23" s="56" t="s">
        <v>106</v>
      </c>
      <c r="F23" s="27" t="s">
        <v>50</v>
      </c>
      <c r="G23" s="56"/>
      <c r="H23" s="50"/>
    </row>
    <row r="24" spans="1:10" ht="22.5" customHeight="1">
      <c r="A24" s="64"/>
      <c r="B24" s="48"/>
      <c r="C24" s="61" t="s">
        <v>107</v>
      </c>
      <c r="D24" s="27" t="s">
        <v>50</v>
      </c>
      <c r="E24" s="56" t="s">
        <v>108</v>
      </c>
      <c r="F24" s="27" t="s">
        <v>50</v>
      </c>
      <c r="G24" s="56"/>
      <c r="H24" s="50"/>
    </row>
    <row r="25" spans="1:10" ht="22.5" customHeight="1">
      <c r="A25" s="64"/>
      <c r="B25" s="48"/>
      <c r="C25" s="61" t="s">
        <v>109</v>
      </c>
      <c r="D25" s="27" t="s">
        <v>50</v>
      </c>
      <c r="E25" s="56" t="s">
        <v>110</v>
      </c>
      <c r="F25" s="27" t="s">
        <v>50</v>
      </c>
      <c r="G25" s="56"/>
      <c r="H25" s="50"/>
      <c r="I25" s="20"/>
    </row>
    <row r="26" spans="1:10" ht="22.5" customHeight="1">
      <c r="A26" s="64"/>
      <c r="B26" s="48"/>
      <c r="C26" s="61" t="s">
        <v>111</v>
      </c>
      <c r="D26" s="27">
        <v>509200</v>
      </c>
      <c r="E26" s="52"/>
      <c r="F26" s="52"/>
      <c r="G26" s="52"/>
      <c r="H26" s="50"/>
      <c r="I26" s="20"/>
      <c r="J26" s="20"/>
    </row>
    <row r="27" spans="1:10" ht="22.5" customHeight="1">
      <c r="A27" s="26"/>
      <c r="B27" s="55"/>
      <c r="C27" s="61" t="s">
        <v>112</v>
      </c>
      <c r="D27" s="27" t="s">
        <v>50</v>
      </c>
      <c r="E27" s="65"/>
      <c r="F27" s="52"/>
      <c r="G27" s="52"/>
      <c r="H27" s="50"/>
      <c r="I27" s="20"/>
      <c r="J27" s="20"/>
    </row>
    <row r="28" spans="1:10" ht="22.5" customHeight="1">
      <c r="A28" s="64"/>
      <c r="B28" s="48"/>
      <c r="C28" s="61" t="s">
        <v>113</v>
      </c>
      <c r="D28" s="27" t="s">
        <v>50</v>
      </c>
      <c r="E28" s="52"/>
      <c r="F28" s="52"/>
      <c r="G28" s="52"/>
      <c r="H28" s="50"/>
      <c r="I28" s="20"/>
      <c r="J28" s="20"/>
    </row>
    <row r="29" spans="1:10" ht="22.5" customHeight="1">
      <c r="A29" s="26"/>
      <c r="B29" s="55"/>
      <c r="C29" s="61" t="s">
        <v>114</v>
      </c>
      <c r="D29" s="27">
        <v>5641800</v>
      </c>
      <c r="E29" s="52"/>
      <c r="F29" s="52"/>
      <c r="G29" s="52"/>
      <c r="H29" s="50"/>
      <c r="I29" s="20"/>
      <c r="J29" s="20"/>
    </row>
    <row r="30" spans="1:10" ht="22.5" customHeight="1">
      <c r="A30" s="26"/>
      <c r="B30" s="48"/>
      <c r="C30" s="61" t="s">
        <v>115</v>
      </c>
      <c r="D30" s="27" t="s">
        <v>50</v>
      </c>
      <c r="E30" s="52"/>
      <c r="F30" s="52"/>
      <c r="G30" s="52"/>
      <c r="H30" s="50"/>
      <c r="I30" s="20"/>
    </row>
    <row r="31" spans="1:10" ht="22.5" customHeight="1">
      <c r="A31" s="26"/>
      <c r="B31" s="48"/>
      <c r="C31" s="61" t="s">
        <v>116</v>
      </c>
      <c r="D31" s="27" t="s">
        <v>50</v>
      </c>
      <c r="E31" s="52"/>
      <c r="F31" s="52"/>
      <c r="G31" s="52"/>
      <c r="H31" s="50"/>
    </row>
    <row r="32" spans="1:10" ht="22.5" customHeight="1">
      <c r="A32" s="26"/>
      <c r="B32" s="48"/>
      <c r="C32" s="61" t="s">
        <v>117</v>
      </c>
      <c r="D32" s="27" t="s">
        <v>50</v>
      </c>
      <c r="E32" s="52"/>
      <c r="F32" s="52"/>
      <c r="G32" s="52"/>
      <c r="H32" s="50"/>
    </row>
    <row r="33" spans="1:10" ht="22.5" customHeight="1">
      <c r="A33" s="26"/>
      <c r="B33" s="48"/>
      <c r="C33" s="61" t="s">
        <v>118</v>
      </c>
      <c r="D33" s="27" t="s">
        <v>50</v>
      </c>
      <c r="E33" s="52"/>
      <c r="F33" s="52"/>
      <c r="G33" s="52"/>
      <c r="H33" s="50"/>
      <c r="I33" s="20"/>
      <c r="J33" s="20"/>
    </row>
    <row r="34" spans="1:10" ht="22.5" customHeight="1">
      <c r="A34" s="25"/>
      <c r="B34" s="48"/>
      <c r="C34" s="61" t="s">
        <v>119</v>
      </c>
      <c r="D34" s="27" t="s">
        <v>50</v>
      </c>
      <c r="E34" s="52"/>
      <c r="F34" s="52"/>
      <c r="G34" s="52"/>
      <c r="H34" s="50"/>
    </row>
    <row r="35" spans="1:10" ht="22.5" customHeight="1">
      <c r="A35" s="26"/>
      <c r="B35" s="48"/>
      <c r="C35" s="61" t="s">
        <v>120</v>
      </c>
      <c r="D35" s="27" t="s">
        <v>50</v>
      </c>
      <c r="E35" s="47"/>
      <c r="F35" s="47"/>
      <c r="G35" s="47"/>
      <c r="H35" s="58"/>
    </row>
    <row r="36" spans="1:10" ht="18" customHeight="1">
      <c r="A36" s="46" t="s">
        <v>121</v>
      </c>
      <c r="B36" s="27">
        <v>6625600</v>
      </c>
      <c r="C36" s="46" t="s">
        <v>122</v>
      </c>
      <c r="D36" s="27">
        <v>6625600</v>
      </c>
      <c r="E36" s="46" t="s">
        <v>122</v>
      </c>
      <c r="F36" s="27">
        <v>6625600</v>
      </c>
      <c r="G36" s="46" t="s">
        <v>122</v>
      </c>
      <c r="H36" s="27">
        <v>6625600</v>
      </c>
    </row>
    <row r="37" spans="1:10" ht="18" customHeight="1">
      <c r="A37" s="61" t="s">
        <v>127</v>
      </c>
      <c r="B37" s="27" t="s">
        <v>50</v>
      </c>
      <c r="C37" s="63" t="s">
        <v>124</v>
      </c>
      <c r="D37" s="27" t="s">
        <v>50</v>
      </c>
      <c r="E37" s="63" t="s">
        <v>124</v>
      </c>
      <c r="F37" s="27" t="s">
        <v>50</v>
      </c>
      <c r="G37" s="63" t="s">
        <v>124</v>
      </c>
      <c r="H37" s="27" t="s">
        <v>50</v>
      </c>
    </row>
    <row r="38" spans="1:10" ht="18" customHeight="1">
      <c r="A38" s="61"/>
      <c r="B38" s="27"/>
      <c r="C38" s="54"/>
      <c r="D38" s="27"/>
      <c r="E38" s="54"/>
      <c r="F38" s="27"/>
      <c r="G38" s="54"/>
      <c r="H38" s="27"/>
    </row>
    <row r="39" spans="1:10" ht="22.5" customHeight="1">
      <c r="A39" s="61"/>
      <c r="B39" s="27"/>
      <c r="C39" s="66"/>
      <c r="D39" s="27"/>
      <c r="E39" s="26"/>
      <c r="F39" s="27"/>
      <c r="G39" s="26"/>
      <c r="H39" s="27"/>
    </row>
    <row r="40" spans="1:10" ht="21" customHeight="1">
      <c r="A40" s="26"/>
      <c r="B40" s="27"/>
      <c r="C40" s="25"/>
      <c r="D40" s="27"/>
      <c r="E40" s="25"/>
      <c r="F40" s="27"/>
      <c r="G40" s="25"/>
      <c r="H40" s="27"/>
    </row>
    <row r="41" spans="1:10" ht="18" customHeight="1">
      <c r="A41" s="45" t="s">
        <v>130</v>
      </c>
      <c r="B41" s="27">
        <v>6625600</v>
      </c>
      <c r="C41" s="67" t="s">
        <v>131</v>
      </c>
      <c r="D41" s="27">
        <v>6625600</v>
      </c>
      <c r="E41" s="45" t="s">
        <v>131</v>
      </c>
      <c r="F41" s="27">
        <v>6625600</v>
      </c>
      <c r="G41" s="45" t="s">
        <v>131</v>
      </c>
      <c r="H41" s="27">
        <v>6625600</v>
      </c>
    </row>
    <row r="42" spans="1:10" ht="12.75" customHeight="1">
      <c r="H42" s="20"/>
    </row>
    <row r="43" spans="1:10" ht="12.75" customHeight="1">
      <c r="D43" s="20"/>
      <c r="H43" s="20"/>
    </row>
    <row r="44" spans="1:10" ht="12.75" customHeight="1">
      <c r="D44" s="20"/>
      <c r="H44" s="20"/>
    </row>
    <row r="45" spans="1:10" ht="12.75" customHeight="1">
      <c r="D45" s="20"/>
      <c r="H45" s="20"/>
    </row>
    <row r="46" spans="1:10" ht="12.75" customHeight="1">
      <c r="D46" s="20"/>
      <c r="H46" s="20"/>
    </row>
    <row r="47" spans="1:10" ht="12.75" customHeight="1">
      <c r="D47" s="20"/>
      <c r="H47" s="20"/>
    </row>
    <row r="48" spans="1:10" ht="12.75" customHeight="1">
      <c r="D48" s="20"/>
      <c r="H48" s="20"/>
    </row>
    <row r="49" spans="4:8" ht="12.75" customHeight="1">
      <c r="D49" s="20"/>
      <c r="H49" s="20"/>
    </row>
    <row r="50" spans="4:8" ht="12.75" customHeight="1">
      <c r="D50" s="20"/>
      <c r="H50" s="20"/>
    </row>
    <row r="51" spans="4:8" ht="12.75" customHeight="1">
      <c r="D51" s="20"/>
      <c r="H51" s="20"/>
    </row>
    <row r="52" spans="4:8" ht="12.75" customHeight="1">
      <c r="D52" s="20"/>
      <c r="H52" s="20"/>
    </row>
    <row r="53" spans="4:8" ht="12.75" customHeight="1">
      <c r="D53" s="20"/>
      <c r="H53" s="20"/>
    </row>
    <row r="54" spans="4:8" ht="12.75" customHeight="1">
      <c r="D54" s="20"/>
      <c r="H54" s="20"/>
    </row>
    <row r="55" spans="4:8" ht="12.75" customHeight="1">
      <c r="H55" s="20"/>
    </row>
    <row r="56" spans="4:8" ht="12.75" customHeight="1">
      <c r="H56" s="20"/>
    </row>
    <row r="57" spans="4:8" ht="12.75" customHeight="1">
      <c r="H57" s="20"/>
    </row>
    <row r="58" spans="4:8" ht="12.75" customHeight="1">
      <c r="H58" s="20"/>
    </row>
    <row r="59" spans="4:8" ht="12.75" customHeight="1">
      <c r="H59" s="20"/>
    </row>
    <row r="60" spans="4:8" ht="12.75" customHeight="1">
      <c r="H60" s="20"/>
    </row>
  </sheetData>
  <mergeCells count="4">
    <mergeCell ref="A2:H2"/>
    <mergeCell ref="A3:B3"/>
    <mergeCell ref="A4:B4"/>
    <mergeCell ref="C4:H4"/>
  </mergeCells>
  <phoneticPr fontId="0" type="noConversion"/>
  <printOptions horizontalCentered="1"/>
  <pageMargins left="0.75" right="0.75" top="0.78888888888888897" bottom="1" header="0" footer="0"/>
  <pageSetup paperSize="9" scale="45" orientation="landscape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G33"/>
  <sheetViews>
    <sheetView showGridLines="0" showZeros="0" workbookViewId="0">
      <selection activeCell="E43" sqref="E43"/>
    </sheetView>
  </sheetViews>
  <sheetFormatPr defaultColWidth="9.1640625" defaultRowHeight="12.75" customHeight="1"/>
  <cols>
    <col min="1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7" ht="30" customHeight="1">
      <c r="A1" s="20" t="s">
        <v>16</v>
      </c>
    </row>
    <row r="2" spans="1:7" ht="28.5" customHeight="1">
      <c r="A2" s="100" t="s">
        <v>163</v>
      </c>
      <c r="B2" s="100"/>
      <c r="C2" s="100"/>
      <c r="D2" s="100"/>
      <c r="E2" s="100"/>
      <c r="F2" s="100"/>
      <c r="G2" s="100"/>
    </row>
    <row r="3" spans="1:7" ht="22.5" customHeight="1">
      <c r="G3" s="29" t="s">
        <v>39</v>
      </c>
    </row>
    <row r="4" spans="1:7" ht="22.5" customHeight="1">
      <c r="A4" s="30" t="s">
        <v>164</v>
      </c>
      <c r="B4" s="30" t="s">
        <v>165</v>
      </c>
      <c r="C4" s="30" t="s">
        <v>135</v>
      </c>
      <c r="D4" s="30" t="s">
        <v>166</v>
      </c>
      <c r="E4" s="30" t="s">
        <v>167</v>
      </c>
      <c r="F4" s="30" t="s">
        <v>168</v>
      </c>
      <c r="G4" s="30" t="s">
        <v>169</v>
      </c>
    </row>
    <row r="5" spans="1:7" ht="15.75" customHeight="1">
      <c r="A5" s="23"/>
      <c r="B5" s="23" t="s">
        <v>135</v>
      </c>
      <c r="C5" s="27">
        <v>6625600</v>
      </c>
      <c r="D5" s="27">
        <v>3825600</v>
      </c>
      <c r="E5" s="27">
        <v>128000</v>
      </c>
      <c r="F5" s="27">
        <v>2672000</v>
      </c>
      <c r="G5" s="24" t="s">
        <v>146</v>
      </c>
    </row>
    <row r="6" spans="1:7" ht="15.75" customHeight="1">
      <c r="A6" s="23" t="s">
        <v>170</v>
      </c>
      <c r="B6" s="23" t="s">
        <v>171</v>
      </c>
      <c r="C6" s="27">
        <v>3500</v>
      </c>
      <c r="D6" s="27">
        <v>0</v>
      </c>
      <c r="E6" s="27">
        <v>3500</v>
      </c>
      <c r="F6" s="27">
        <v>0</v>
      </c>
      <c r="G6" s="24"/>
    </row>
    <row r="7" spans="1:7" ht="15.75" customHeight="1">
      <c r="A7" s="23" t="s">
        <v>172</v>
      </c>
      <c r="B7" s="23" t="s">
        <v>173</v>
      </c>
      <c r="C7" s="27">
        <v>3500</v>
      </c>
      <c r="D7" s="27">
        <v>0</v>
      </c>
      <c r="E7" s="27">
        <v>3500</v>
      </c>
      <c r="F7" s="27">
        <v>0</v>
      </c>
      <c r="G7" s="24"/>
    </row>
    <row r="8" spans="1:7" ht="15.75" customHeight="1">
      <c r="A8" s="23" t="s">
        <v>174</v>
      </c>
      <c r="B8" s="23" t="s">
        <v>175</v>
      </c>
      <c r="C8" s="27">
        <v>3500</v>
      </c>
      <c r="D8" s="27">
        <v>0</v>
      </c>
      <c r="E8" s="27">
        <v>3500</v>
      </c>
      <c r="F8" s="27">
        <v>0</v>
      </c>
      <c r="G8" s="24"/>
    </row>
    <row r="9" spans="1:7" ht="15.75" customHeight="1">
      <c r="A9" s="23" t="s">
        <v>176</v>
      </c>
      <c r="B9" s="23" t="s">
        <v>177</v>
      </c>
      <c r="C9" s="27">
        <v>350200</v>
      </c>
      <c r="D9" s="27">
        <v>350200</v>
      </c>
      <c r="E9" s="27">
        <v>0</v>
      </c>
      <c r="F9" s="27">
        <v>0</v>
      </c>
      <c r="G9" s="24"/>
    </row>
    <row r="10" spans="1:7" ht="15.75" customHeight="1">
      <c r="A10" s="23" t="s">
        <v>178</v>
      </c>
      <c r="B10" s="23" t="s">
        <v>179</v>
      </c>
      <c r="C10" s="27">
        <v>337600</v>
      </c>
      <c r="D10" s="27">
        <v>337600</v>
      </c>
      <c r="E10" s="27">
        <v>0</v>
      </c>
      <c r="F10" s="27">
        <v>0</v>
      </c>
      <c r="G10" s="24"/>
    </row>
    <row r="11" spans="1:7" ht="15.75" customHeight="1">
      <c r="A11" s="23" t="s">
        <v>180</v>
      </c>
      <c r="B11" s="23" t="s">
        <v>181</v>
      </c>
      <c r="C11" s="27">
        <v>337600</v>
      </c>
      <c r="D11" s="27">
        <v>337600</v>
      </c>
      <c r="E11" s="27">
        <v>0</v>
      </c>
      <c r="F11" s="27">
        <v>0</v>
      </c>
      <c r="G11" s="24"/>
    </row>
    <row r="12" spans="1:7" ht="15.75" customHeight="1">
      <c r="A12" s="23" t="s">
        <v>182</v>
      </c>
      <c r="B12" s="23" t="s">
        <v>183</v>
      </c>
      <c r="C12" s="27">
        <v>12600</v>
      </c>
      <c r="D12" s="27">
        <v>12600</v>
      </c>
      <c r="E12" s="27">
        <v>0</v>
      </c>
      <c r="F12" s="27">
        <v>0</v>
      </c>
      <c r="G12" s="24"/>
    </row>
    <row r="13" spans="1:7" ht="15.75" customHeight="1">
      <c r="A13" s="23" t="s">
        <v>184</v>
      </c>
      <c r="B13" s="23" t="s">
        <v>185</v>
      </c>
      <c r="C13" s="27">
        <v>12600</v>
      </c>
      <c r="D13" s="27">
        <v>12600</v>
      </c>
      <c r="E13" s="27">
        <v>0</v>
      </c>
      <c r="F13" s="27">
        <v>0</v>
      </c>
      <c r="G13" s="24"/>
    </row>
    <row r="14" spans="1:7" ht="15.75" customHeight="1">
      <c r="A14" s="23" t="s">
        <v>186</v>
      </c>
      <c r="B14" s="23" t="s">
        <v>187</v>
      </c>
      <c r="C14" s="27">
        <v>120900</v>
      </c>
      <c r="D14" s="27">
        <v>120900</v>
      </c>
      <c r="E14" s="27">
        <v>0</v>
      </c>
      <c r="F14" s="27">
        <v>0</v>
      </c>
      <c r="G14" s="24"/>
    </row>
    <row r="15" spans="1:7" ht="15.75" customHeight="1">
      <c r="A15" s="23" t="s">
        <v>188</v>
      </c>
      <c r="B15" s="23" t="s">
        <v>189</v>
      </c>
      <c r="C15" s="27">
        <v>120900</v>
      </c>
      <c r="D15" s="27">
        <v>120900</v>
      </c>
      <c r="E15" s="27">
        <v>0</v>
      </c>
      <c r="F15" s="27">
        <v>0</v>
      </c>
      <c r="G15" s="24"/>
    </row>
    <row r="16" spans="1:7" ht="15.75" customHeight="1">
      <c r="A16" s="23" t="s">
        <v>190</v>
      </c>
      <c r="B16" s="23" t="s">
        <v>191</v>
      </c>
      <c r="C16" s="27">
        <v>72200</v>
      </c>
      <c r="D16" s="27">
        <v>72200</v>
      </c>
      <c r="E16" s="27">
        <v>0</v>
      </c>
      <c r="F16" s="27">
        <v>0</v>
      </c>
      <c r="G16" s="24"/>
    </row>
    <row r="17" spans="1:7" ht="15.75" customHeight="1">
      <c r="A17" s="23" t="s">
        <v>192</v>
      </c>
      <c r="B17" s="23" t="s">
        <v>193</v>
      </c>
      <c r="C17" s="27">
        <v>48700</v>
      </c>
      <c r="D17" s="27">
        <v>48700</v>
      </c>
      <c r="E17" s="27">
        <v>0</v>
      </c>
      <c r="F17" s="27">
        <v>0</v>
      </c>
      <c r="G17" s="24"/>
    </row>
    <row r="18" spans="1:7" ht="15.75" customHeight="1">
      <c r="A18" s="23" t="s">
        <v>194</v>
      </c>
      <c r="B18" s="23" t="s">
        <v>195</v>
      </c>
      <c r="C18" s="27">
        <v>509200</v>
      </c>
      <c r="D18" s="27">
        <v>509200</v>
      </c>
      <c r="E18" s="27">
        <v>0</v>
      </c>
      <c r="F18" s="27">
        <v>0</v>
      </c>
      <c r="G18" s="24"/>
    </row>
    <row r="19" spans="1:7" ht="15.75" customHeight="1">
      <c r="A19" s="23" t="s">
        <v>196</v>
      </c>
      <c r="B19" s="23" t="s">
        <v>197</v>
      </c>
      <c r="C19" s="27">
        <v>509200</v>
      </c>
      <c r="D19" s="27">
        <v>509200</v>
      </c>
      <c r="E19" s="27">
        <v>0</v>
      </c>
      <c r="F19" s="27">
        <v>0</v>
      </c>
      <c r="G19" s="24"/>
    </row>
    <row r="20" spans="1:7" ht="12.75" customHeight="1">
      <c r="A20" s="23" t="s">
        <v>198</v>
      </c>
      <c r="B20" s="23" t="s">
        <v>199</v>
      </c>
      <c r="C20" s="27">
        <v>509200</v>
      </c>
      <c r="D20" s="27">
        <v>509200</v>
      </c>
      <c r="E20" s="27">
        <v>0</v>
      </c>
      <c r="F20" s="27">
        <v>0</v>
      </c>
      <c r="G20" s="25"/>
    </row>
    <row r="21" spans="1:7" ht="12.75" customHeight="1">
      <c r="A21" s="23" t="s">
        <v>200</v>
      </c>
      <c r="B21" s="23" t="s">
        <v>201</v>
      </c>
      <c r="C21" s="27">
        <v>5641800</v>
      </c>
      <c r="D21" s="27">
        <v>2845300</v>
      </c>
      <c r="E21" s="27">
        <v>124500</v>
      </c>
      <c r="F21" s="27">
        <v>2672000</v>
      </c>
      <c r="G21" s="25"/>
    </row>
    <row r="22" spans="1:7" ht="12.75" customHeight="1">
      <c r="A22" s="23" t="s">
        <v>202</v>
      </c>
      <c r="B22" s="23" t="s">
        <v>203</v>
      </c>
      <c r="C22" s="27">
        <v>5641800</v>
      </c>
      <c r="D22" s="27">
        <v>2845300</v>
      </c>
      <c r="E22" s="27">
        <v>124500</v>
      </c>
      <c r="F22" s="27">
        <v>2672000</v>
      </c>
      <c r="G22" s="25"/>
    </row>
    <row r="23" spans="1:7" ht="12.75" customHeight="1">
      <c r="A23" s="23" t="s">
        <v>204</v>
      </c>
      <c r="B23" s="23" t="s">
        <v>205</v>
      </c>
      <c r="C23" s="27">
        <v>1846500</v>
      </c>
      <c r="D23" s="27">
        <v>1822000</v>
      </c>
      <c r="E23" s="27">
        <v>24500</v>
      </c>
      <c r="F23" s="27">
        <v>0</v>
      </c>
      <c r="G23" s="25"/>
    </row>
    <row r="24" spans="1:7" ht="12.75" customHeight="1">
      <c r="A24" s="23" t="s">
        <v>206</v>
      </c>
      <c r="B24" s="23" t="s">
        <v>207</v>
      </c>
      <c r="C24" s="27">
        <v>1123300</v>
      </c>
      <c r="D24" s="27">
        <v>1023300</v>
      </c>
      <c r="E24" s="27">
        <v>100000</v>
      </c>
      <c r="F24" s="27">
        <v>0</v>
      </c>
      <c r="G24" s="25"/>
    </row>
    <row r="25" spans="1:7" ht="12.75" customHeight="1">
      <c r="A25" s="23">
        <v>2240199</v>
      </c>
      <c r="B25" s="23" t="s">
        <v>208</v>
      </c>
      <c r="C25" s="27">
        <v>2672000</v>
      </c>
      <c r="D25" s="27">
        <v>0</v>
      </c>
      <c r="E25" s="27">
        <v>0</v>
      </c>
      <c r="F25" s="27">
        <v>2672000</v>
      </c>
      <c r="G25" s="25"/>
    </row>
    <row r="26" spans="1:7" ht="12.75" customHeight="1">
      <c r="A26" s="20"/>
      <c r="B26" s="20"/>
      <c r="C26" s="20"/>
      <c r="D26" s="20"/>
      <c r="E26" s="20"/>
      <c r="F26" s="20"/>
      <c r="G26" s="20"/>
    </row>
    <row r="27" spans="1:7" ht="12.75" customHeight="1">
      <c r="A27" s="20"/>
      <c r="C27" s="20"/>
    </row>
    <row r="28" spans="1:7" ht="12.75" customHeight="1">
      <c r="A28" s="20"/>
      <c r="C28" s="20"/>
    </row>
    <row r="29" spans="1:7" ht="12.75" customHeight="1">
      <c r="A29" s="20"/>
      <c r="B29" s="20"/>
    </row>
    <row r="30" spans="1:7" ht="12.75" customHeight="1">
      <c r="B30" s="20"/>
    </row>
    <row r="31" spans="1:7" ht="12.75" customHeight="1">
      <c r="B31" s="20"/>
    </row>
    <row r="32" spans="1:7" ht="12.75" customHeight="1">
      <c r="B32" s="20"/>
    </row>
    <row r="33" spans="2:2" ht="12.75" customHeight="1">
      <c r="B33" s="20"/>
    </row>
  </sheetData>
  <mergeCells count="1">
    <mergeCell ref="A2:G2"/>
  </mergeCells>
  <phoneticPr fontId="0" type="noConversion"/>
  <printOptions horizontalCentered="1"/>
  <pageMargins left="0.58888888888888902" right="0.58888888888888902" top="0.78888888888888897" bottom="0.78888888888888897" header="0.5" footer="0.5"/>
  <pageSetup paperSize="9" fitToHeight="1000" orientation="landscape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9"/>
  <sheetViews>
    <sheetView showGridLines="0" showZeros="0" workbookViewId="0">
      <selection activeCell="I43" sqref="I43"/>
    </sheetView>
  </sheetViews>
  <sheetFormatPr defaultColWidth="9.1640625" defaultRowHeight="12.75" customHeight="1"/>
  <cols>
    <col min="1" max="1" width="19" customWidth="1"/>
    <col min="2" max="4" width="31.6640625" customWidth="1"/>
    <col min="5" max="9" width="21.33203125" customWidth="1"/>
    <col min="10" max="10" width="9.1640625" customWidth="1"/>
  </cols>
  <sheetData>
    <row r="1" spans="1:9" ht="30" customHeight="1">
      <c r="A1" s="20" t="s">
        <v>18</v>
      </c>
    </row>
    <row r="2" spans="1:9" ht="28.5" customHeight="1">
      <c r="A2" s="101" t="s">
        <v>209</v>
      </c>
      <c r="B2" s="101"/>
      <c r="C2" s="101"/>
      <c r="D2" s="101"/>
      <c r="E2" s="101"/>
      <c r="F2" s="101"/>
      <c r="G2" s="101"/>
      <c r="H2" s="101"/>
      <c r="I2" s="101"/>
    </row>
    <row r="3" spans="1:9" ht="22.5" customHeight="1">
      <c r="I3" s="29" t="s">
        <v>39</v>
      </c>
    </row>
    <row r="4" spans="1:9" ht="22.5" customHeight="1">
      <c r="A4" s="30" t="s">
        <v>210</v>
      </c>
      <c r="B4" s="30" t="s">
        <v>211</v>
      </c>
      <c r="C4" s="30" t="s">
        <v>212</v>
      </c>
      <c r="D4" s="30" t="s">
        <v>213</v>
      </c>
      <c r="E4" s="30" t="s">
        <v>135</v>
      </c>
      <c r="F4" s="30" t="s">
        <v>166</v>
      </c>
      <c r="G4" s="30" t="s">
        <v>167</v>
      </c>
      <c r="H4" s="30" t="s">
        <v>168</v>
      </c>
      <c r="I4" s="30" t="s">
        <v>169</v>
      </c>
    </row>
    <row r="5" spans="1:9" ht="15.75" customHeight="1">
      <c r="A5" s="23" t="s">
        <v>145</v>
      </c>
      <c r="B5" s="23" t="s">
        <v>135</v>
      </c>
      <c r="C5" s="23" t="s">
        <v>145</v>
      </c>
      <c r="D5" s="23" t="s">
        <v>145</v>
      </c>
      <c r="E5" s="27">
        <v>6625600</v>
      </c>
      <c r="F5" s="27">
        <v>3825600</v>
      </c>
      <c r="G5" s="27">
        <v>128000</v>
      </c>
      <c r="H5" s="27">
        <v>2672000</v>
      </c>
      <c r="I5" s="23" t="s">
        <v>145</v>
      </c>
    </row>
    <row r="6" spans="1:9" ht="12.75" customHeight="1">
      <c r="A6" s="23" t="s">
        <v>214</v>
      </c>
      <c r="B6" s="23" t="s">
        <v>215</v>
      </c>
      <c r="C6" s="23" t="s">
        <v>145</v>
      </c>
      <c r="D6" s="23" t="s">
        <v>145</v>
      </c>
      <c r="E6" s="27">
        <v>4142200</v>
      </c>
      <c r="F6" s="27">
        <v>3792200</v>
      </c>
      <c r="G6" s="27">
        <v>0</v>
      </c>
      <c r="H6" s="27">
        <v>350000</v>
      </c>
      <c r="I6" s="23" t="s">
        <v>145</v>
      </c>
    </row>
    <row r="7" spans="1:9" ht="12.75" customHeight="1">
      <c r="A7" s="23" t="s">
        <v>216</v>
      </c>
      <c r="B7" s="23" t="s">
        <v>217</v>
      </c>
      <c r="C7" s="23" t="s">
        <v>218</v>
      </c>
      <c r="D7" s="23" t="s">
        <v>219</v>
      </c>
      <c r="E7" s="27">
        <v>1409600</v>
      </c>
      <c r="F7" s="27">
        <v>1409600</v>
      </c>
      <c r="G7" s="27">
        <v>0</v>
      </c>
      <c r="H7" s="27">
        <v>0</v>
      </c>
      <c r="I7" s="23" t="s">
        <v>220</v>
      </c>
    </row>
    <row r="8" spans="1:9" ht="12.75" customHeight="1">
      <c r="A8" s="23" t="s">
        <v>216</v>
      </c>
      <c r="B8" s="23" t="s">
        <v>217</v>
      </c>
      <c r="C8" s="23" t="s">
        <v>221</v>
      </c>
      <c r="D8" s="23" t="s">
        <v>215</v>
      </c>
      <c r="E8" s="27">
        <v>691360</v>
      </c>
      <c r="F8" s="27">
        <v>691360</v>
      </c>
      <c r="G8" s="27">
        <v>0</v>
      </c>
      <c r="H8" s="27">
        <v>0</v>
      </c>
      <c r="I8" s="23" t="s">
        <v>220</v>
      </c>
    </row>
    <row r="9" spans="1:9" ht="12.75" customHeight="1">
      <c r="A9" s="23" t="s">
        <v>222</v>
      </c>
      <c r="B9" s="23" t="s">
        <v>223</v>
      </c>
      <c r="C9" s="23" t="s">
        <v>218</v>
      </c>
      <c r="D9" s="23" t="s">
        <v>219</v>
      </c>
      <c r="E9" s="27">
        <v>72700</v>
      </c>
      <c r="F9" s="27">
        <v>72700</v>
      </c>
      <c r="G9" s="27">
        <v>0</v>
      </c>
      <c r="H9" s="27">
        <v>0</v>
      </c>
      <c r="I9" s="23" t="s">
        <v>220</v>
      </c>
    </row>
    <row r="10" spans="1:9" ht="12.75" customHeight="1">
      <c r="A10" s="23" t="s">
        <v>222</v>
      </c>
      <c r="B10" s="23" t="s">
        <v>223</v>
      </c>
      <c r="C10" s="23" t="s">
        <v>221</v>
      </c>
      <c r="D10" s="23" t="s">
        <v>215</v>
      </c>
      <c r="E10" s="27">
        <v>14700</v>
      </c>
      <c r="F10" s="27">
        <v>14700</v>
      </c>
      <c r="G10" s="27">
        <v>0</v>
      </c>
      <c r="H10" s="27">
        <v>0</v>
      </c>
      <c r="I10" s="23" t="s">
        <v>220</v>
      </c>
    </row>
    <row r="11" spans="1:9" ht="12.75" customHeight="1">
      <c r="A11" s="23" t="s">
        <v>224</v>
      </c>
      <c r="B11" s="23" t="s">
        <v>225</v>
      </c>
      <c r="C11" s="23" t="s">
        <v>218</v>
      </c>
      <c r="D11" s="23" t="s">
        <v>219</v>
      </c>
      <c r="E11" s="27">
        <v>318000</v>
      </c>
      <c r="F11" s="27">
        <v>318000</v>
      </c>
      <c r="G11" s="27">
        <v>0</v>
      </c>
      <c r="H11" s="27">
        <v>0</v>
      </c>
      <c r="I11" s="23" t="s">
        <v>220</v>
      </c>
    </row>
    <row r="12" spans="1:9" ht="12.75" customHeight="1">
      <c r="A12" s="23" t="s">
        <v>224</v>
      </c>
      <c r="B12" s="23" t="s">
        <v>225</v>
      </c>
      <c r="C12" s="23" t="s">
        <v>221</v>
      </c>
      <c r="D12" s="23" t="s">
        <v>215</v>
      </c>
      <c r="E12" s="27">
        <v>96000</v>
      </c>
      <c r="F12" s="27">
        <v>96000</v>
      </c>
      <c r="G12" s="27">
        <v>0</v>
      </c>
      <c r="H12" s="27">
        <v>0</v>
      </c>
      <c r="I12" s="23" t="s">
        <v>220</v>
      </c>
    </row>
    <row r="13" spans="1:9" ht="12.75" customHeight="1">
      <c r="A13" s="23" t="s">
        <v>226</v>
      </c>
      <c r="B13" s="23" t="s">
        <v>227</v>
      </c>
      <c r="C13" s="23" t="s">
        <v>221</v>
      </c>
      <c r="D13" s="23" t="s">
        <v>215</v>
      </c>
      <c r="E13" s="27">
        <v>209540</v>
      </c>
      <c r="F13" s="27">
        <v>209540</v>
      </c>
      <c r="G13" s="27">
        <v>0</v>
      </c>
      <c r="H13" s="27">
        <v>0</v>
      </c>
      <c r="I13" s="23" t="s">
        <v>220</v>
      </c>
    </row>
    <row r="14" spans="1:9" ht="12.75" customHeight="1">
      <c r="A14" s="23" t="s">
        <v>228</v>
      </c>
      <c r="B14" s="23" t="s">
        <v>229</v>
      </c>
      <c r="C14" s="23" t="s">
        <v>230</v>
      </c>
      <c r="D14" s="23" t="s">
        <v>231</v>
      </c>
      <c r="E14" s="27">
        <v>211300</v>
      </c>
      <c r="F14" s="27">
        <v>211300</v>
      </c>
      <c r="G14" s="27">
        <v>0</v>
      </c>
      <c r="H14" s="27">
        <v>0</v>
      </c>
      <c r="I14" s="23" t="s">
        <v>220</v>
      </c>
    </row>
    <row r="15" spans="1:9" ht="12.75" customHeight="1">
      <c r="A15" s="23" t="s">
        <v>228</v>
      </c>
      <c r="B15" s="23" t="s">
        <v>229</v>
      </c>
      <c r="C15" s="23" t="s">
        <v>221</v>
      </c>
      <c r="D15" s="23" t="s">
        <v>215</v>
      </c>
      <c r="E15" s="27">
        <v>126300</v>
      </c>
      <c r="F15" s="27">
        <v>126300</v>
      </c>
      <c r="G15" s="27">
        <v>0</v>
      </c>
      <c r="H15" s="27">
        <v>0</v>
      </c>
      <c r="I15" s="23" t="s">
        <v>220</v>
      </c>
    </row>
    <row r="16" spans="1:9" ht="12.75" customHeight="1">
      <c r="A16" s="23" t="s">
        <v>232</v>
      </c>
      <c r="B16" s="23" t="s">
        <v>233</v>
      </c>
      <c r="C16" s="23" t="s">
        <v>230</v>
      </c>
      <c r="D16" s="23" t="s">
        <v>231</v>
      </c>
      <c r="E16" s="27">
        <v>72200</v>
      </c>
      <c r="F16" s="27">
        <v>72200</v>
      </c>
      <c r="G16" s="27">
        <v>0</v>
      </c>
      <c r="H16" s="27">
        <v>0</v>
      </c>
      <c r="I16" s="23" t="s">
        <v>220</v>
      </c>
    </row>
    <row r="17" spans="1:9" ht="12.75" customHeight="1">
      <c r="A17" s="23" t="s">
        <v>232</v>
      </c>
      <c r="B17" s="23" t="s">
        <v>233</v>
      </c>
      <c r="C17" s="23" t="s">
        <v>221</v>
      </c>
      <c r="D17" s="23" t="s">
        <v>215</v>
      </c>
      <c r="E17" s="27">
        <v>48700</v>
      </c>
      <c r="F17" s="27">
        <v>48700</v>
      </c>
      <c r="G17" s="27">
        <v>0</v>
      </c>
      <c r="H17" s="27">
        <v>0</v>
      </c>
      <c r="I17" s="23" t="s">
        <v>220</v>
      </c>
    </row>
    <row r="18" spans="1:9" ht="12.75" customHeight="1">
      <c r="A18" s="23" t="s">
        <v>234</v>
      </c>
      <c r="B18" s="23" t="s">
        <v>235</v>
      </c>
      <c r="C18" s="23" t="s">
        <v>221</v>
      </c>
      <c r="D18" s="23" t="s">
        <v>215</v>
      </c>
      <c r="E18" s="27">
        <v>10300</v>
      </c>
      <c r="F18" s="27">
        <v>10300</v>
      </c>
      <c r="G18" s="27">
        <v>0</v>
      </c>
      <c r="H18" s="27">
        <v>0</v>
      </c>
      <c r="I18" s="23" t="s">
        <v>220</v>
      </c>
    </row>
    <row r="19" spans="1:9" ht="12.75" customHeight="1">
      <c r="A19" s="23" t="s">
        <v>236</v>
      </c>
      <c r="B19" s="23" t="s">
        <v>237</v>
      </c>
      <c r="C19" s="23" t="s">
        <v>238</v>
      </c>
      <c r="D19" s="23" t="s">
        <v>239</v>
      </c>
      <c r="E19" s="27">
        <v>370600</v>
      </c>
      <c r="F19" s="27">
        <v>370600</v>
      </c>
      <c r="G19" s="27">
        <v>0</v>
      </c>
      <c r="H19" s="27">
        <v>0</v>
      </c>
      <c r="I19" s="23" t="s">
        <v>220</v>
      </c>
    </row>
    <row r="20" spans="1:9" ht="12.75" customHeight="1">
      <c r="A20" s="23" t="s">
        <v>236</v>
      </c>
      <c r="B20" s="23" t="s">
        <v>237</v>
      </c>
      <c r="C20" s="23" t="s">
        <v>221</v>
      </c>
      <c r="D20" s="23" t="s">
        <v>215</v>
      </c>
      <c r="E20" s="27">
        <v>140900</v>
      </c>
      <c r="F20" s="27">
        <v>140900</v>
      </c>
      <c r="G20" s="27">
        <v>0</v>
      </c>
      <c r="H20" s="27">
        <v>0</v>
      </c>
      <c r="I20" s="23" t="s">
        <v>220</v>
      </c>
    </row>
    <row r="21" spans="1:9" ht="12.75" customHeight="1">
      <c r="A21" s="23" t="s">
        <v>240</v>
      </c>
      <c r="B21" s="23" t="s">
        <v>241</v>
      </c>
      <c r="C21" s="23" t="s">
        <v>242</v>
      </c>
      <c r="D21" s="23" t="s">
        <v>243</v>
      </c>
      <c r="E21" s="27">
        <v>350000</v>
      </c>
      <c r="F21" s="27">
        <v>0</v>
      </c>
      <c r="G21" s="27">
        <v>0</v>
      </c>
      <c r="H21" s="27">
        <v>350000</v>
      </c>
      <c r="I21" s="23" t="s">
        <v>220</v>
      </c>
    </row>
    <row r="22" spans="1:9" ht="12.75" customHeight="1">
      <c r="A22" s="23" t="s">
        <v>244</v>
      </c>
      <c r="B22" s="23" t="s">
        <v>245</v>
      </c>
      <c r="C22" s="23" t="s">
        <v>145</v>
      </c>
      <c r="D22" s="23" t="s">
        <v>145</v>
      </c>
      <c r="E22" s="27">
        <v>2229200</v>
      </c>
      <c r="F22" s="27">
        <v>29200</v>
      </c>
      <c r="G22" s="27">
        <v>128000</v>
      </c>
      <c r="H22" s="27">
        <v>2072000</v>
      </c>
      <c r="I22" s="23" t="s">
        <v>145</v>
      </c>
    </row>
    <row r="23" spans="1:9" ht="12.75" customHeight="1">
      <c r="A23" s="23" t="s">
        <v>246</v>
      </c>
      <c r="B23" s="23" t="s">
        <v>247</v>
      </c>
      <c r="C23" s="23" t="s">
        <v>248</v>
      </c>
      <c r="D23" s="23" t="s">
        <v>249</v>
      </c>
      <c r="E23" s="27">
        <v>382600</v>
      </c>
      <c r="F23" s="27">
        <v>0</v>
      </c>
      <c r="G23" s="27">
        <v>8000</v>
      </c>
      <c r="H23" s="27">
        <v>374600</v>
      </c>
      <c r="I23" s="23" t="s">
        <v>220</v>
      </c>
    </row>
    <row r="24" spans="1:9" ht="12.75" customHeight="1">
      <c r="A24" s="23" t="s">
        <v>246</v>
      </c>
      <c r="B24" s="23" t="s">
        <v>247</v>
      </c>
      <c r="C24" s="23" t="s">
        <v>250</v>
      </c>
      <c r="D24" s="23" t="s">
        <v>245</v>
      </c>
      <c r="E24" s="27">
        <v>25000</v>
      </c>
      <c r="F24" s="27">
        <v>0</v>
      </c>
      <c r="G24" s="27">
        <v>25000</v>
      </c>
      <c r="H24" s="27">
        <v>0</v>
      </c>
      <c r="I24" s="23" t="s">
        <v>220</v>
      </c>
    </row>
    <row r="25" spans="1:9" ht="12.75" customHeight="1">
      <c r="A25" s="23" t="s">
        <v>251</v>
      </c>
      <c r="B25" s="23" t="s">
        <v>252</v>
      </c>
      <c r="C25" s="23" t="s">
        <v>253</v>
      </c>
      <c r="D25" s="23" t="s">
        <v>254</v>
      </c>
      <c r="E25" s="27">
        <v>147600</v>
      </c>
      <c r="F25" s="27">
        <v>0</v>
      </c>
      <c r="G25" s="27">
        <v>0</v>
      </c>
      <c r="H25" s="27">
        <v>147600</v>
      </c>
      <c r="I25" s="23" t="s">
        <v>220</v>
      </c>
    </row>
    <row r="26" spans="1:9" ht="12.75" customHeight="1">
      <c r="A26" s="23" t="s">
        <v>255</v>
      </c>
      <c r="B26" s="23" t="s">
        <v>256</v>
      </c>
      <c r="C26" s="23" t="s">
        <v>248</v>
      </c>
      <c r="D26" s="23" t="s">
        <v>249</v>
      </c>
      <c r="E26" s="27">
        <v>165900</v>
      </c>
      <c r="F26" s="27">
        <v>0</v>
      </c>
      <c r="G26" s="27">
        <v>5900</v>
      </c>
      <c r="H26" s="27">
        <v>160000</v>
      </c>
      <c r="I26" s="23" t="s">
        <v>220</v>
      </c>
    </row>
    <row r="27" spans="1:9" ht="12.75" customHeight="1">
      <c r="A27" s="23" t="s">
        <v>255</v>
      </c>
      <c r="B27" s="23" t="s">
        <v>256</v>
      </c>
      <c r="C27" s="23" t="s">
        <v>250</v>
      </c>
      <c r="D27" s="23" t="s">
        <v>245</v>
      </c>
      <c r="E27" s="27">
        <v>14500</v>
      </c>
      <c r="F27" s="27">
        <v>0</v>
      </c>
      <c r="G27" s="27">
        <v>14500</v>
      </c>
      <c r="H27" s="27">
        <v>0</v>
      </c>
      <c r="I27" s="23" t="s">
        <v>220</v>
      </c>
    </row>
    <row r="28" spans="1:9" ht="12.75" customHeight="1">
      <c r="A28" s="23" t="s">
        <v>257</v>
      </c>
      <c r="B28" s="23" t="s">
        <v>258</v>
      </c>
      <c r="C28" s="23" t="s">
        <v>248</v>
      </c>
      <c r="D28" s="23" t="s">
        <v>249</v>
      </c>
      <c r="E28" s="27">
        <v>205000</v>
      </c>
      <c r="F28" s="27">
        <v>0</v>
      </c>
      <c r="G28" s="27">
        <v>8000</v>
      </c>
      <c r="H28" s="27">
        <v>197000</v>
      </c>
      <c r="I28" s="23" t="s">
        <v>220</v>
      </c>
    </row>
    <row r="29" spans="1:9" ht="12.75" customHeight="1">
      <c r="A29" s="23" t="s">
        <v>257</v>
      </c>
      <c r="B29" s="23" t="s">
        <v>258</v>
      </c>
      <c r="C29" s="23" t="s">
        <v>250</v>
      </c>
      <c r="D29" s="23" t="s">
        <v>245</v>
      </c>
      <c r="E29" s="27">
        <v>29000</v>
      </c>
      <c r="F29" s="27">
        <v>0</v>
      </c>
      <c r="G29" s="27">
        <v>29000</v>
      </c>
      <c r="H29" s="27">
        <v>0</v>
      </c>
      <c r="I29" s="23" t="s">
        <v>220</v>
      </c>
    </row>
    <row r="30" spans="1:9" ht="12.75" customHeight="1">
      <c r="A30" s="23" t="s">
        <v>259</v>
      </c>
      <c r="B30" s="23" t="s">
        <v>260</v>
      </c>
      <c r="C30" s="23" t="s">
        <v>261</v>
      </c>
      <c r="D30" s="23" t="s">
        <v>262</v>
      </c>
      <c r="E30" s="27">
        <v>62000</v>
      </c>
      <c r="F30" s="27">
        <v>0</v>
      </c>
      <c r="G30" s="27">
        <v>0</v>
      </c>
      <c r="H30" s="27">
        <v>62000</v>
      </c>
      <c r="I30" s="23" t="s">
        <v>220</v>
      </c>
    </row>
    <row r="31" spans="1:9" ht="12.75" customHeight="1">
      <c r="A31" s="23" t="s">
        <v>263</v>
      </c>
      <c r="B31" s="23" t="s">
        <v>264</v>
      </c>
      <c r="C31" s="23" t="s">
        <v>248</v>
      </c>
      <c r="D31" s="23" t="s">
        <v>249</v>
      </c>
      <c r="E31" s="27">
        <v>450000</v>
      </c>
      <c r="F31" s="27">
        <v>0</v>
      </c>
      <c r="G31" s="27">
        <v>0</v>
      </c>
      <c r="H31" s="27">
        <v>450000</v>
      </c>
      <c r="I31" s="23" t="s">
        <v>220</v>
      </c>
    </row>
    <row r="32" spans="1:9" ht="12.75" customHeight="1">
      <c r="A32" s="23" t="s">
        <v>265</v>
      </c>
      <c r="B32" s="23" t="s">
        <v>266</v>
      </c>
      <c r="C32" s="23" t="s">
        <v>267</v>
      </c>
      <c r="D32" s="23" t="s">
        <v>268</v>
      </c>
      <c r="E32" s="27">
        <v>2600</v>
      </c>
      <c r="F32" s="27">
        <v>0</v>
      </c>
      <c r="G32" s="27">
        <v>2600</v>
      </c>
      <c r="H32" s="27">
        <v>0</v>
      </c>
      <c r="I32" s="23" t="s">
        <v>220</v>
      </c>
    </row>
    <row r="33" spans="1:9" ht="12.75" customHeight="1">
      <c r="A33" s="23" t="s">
        <v>269</v>
      </c>
      <c r="B33" s="23" t="s">
        <v>270</v>
      </c>
      <c r="C33" s="23" t="s">
        <v>271</v>
      </c>
      <c r="D33" s="23" t="s">
        <v>272</v>
      </c>
      <c r="E33" s="27">
        <v>3500</v>
      </c>
      <c r="F33" s="27">
        <v>0</v>
      </c>
      <c r="G33" s="27">
        <v>3500</v>
      </c>
      <c r="H33" s="27">
        <v>0</v>
      </c>
      <c r="I33" s="23" t="s">
        <v>220</v>
      </c>
    </row>
    <row r="34" spans="1:9" ht="12.75" customHeight="1">
      <c r="A34" s="23" t="s">
        <v>273</v>
      </c>
      <c r="B34" s="23" t="s">
        <v>274</v>
      </c>
      <c r="C34" s="23" t="s">
        <v>275</v>
      </c>
      <c r="D34" s="23" t="s">
        <v>276</v>
      </c>
      <c r="E34" s="27">
        <v>60800</v>
      </c>
      <c r="F34" s="27">
        <v>0</v>
      </c>
      <c r="G34" s="27">
        <v>0</v>
      </c>
      <c r="H34" s="27">
        <v>60800</v>
      </c>
      <c r="I34" s="23" t="s">
        <v>220</v>
      </c>
    </row>
    <row r="35" spans="1:9" ht="12.75" customHeight="1">
      <c r="A35" s="23" t="s">
        <v>277</v>
      </c>
      <c r="B35" s="23" t="s">
        <v>278</v>
      </c>
      <c r="C35" s="23" t="s">
        <v>253</v>
      </c>
      <c r="D35" s="23" t="s">
        <v>254</v>
      </c>
      <c r="E35" s="27">
        <v>6500</v>
      </c>
      <c r="F35" s="27">
        <v>0</v>
      </c>
      <c r="G35" s="27">
        <v>0</v>
      </c>
      <c r="H35" s="27">
        <v>6500</v>
      </c>
      <c r="I35" s="23" t="s">
        <v>220</v>
      </c>
    </row>
    <row r="36" spans="1:9" ht="12.75" customHeight="1">
      <c r="A36" s="23" t="s">
        <v>279</v>
      </c>
      <c r="B36" s="23" t="s">
        <v>280</v>
      </c>
      <c r="C36" s="23" t="s">
        <v>248</v>
      </c>
      <c r="D36" s="23" t="s">
        <v>249</v>
      </c>
      <c r="E36" s="27">
        <v>17500</v>
      </c>
      <c r="F36" s="27">
        <v>17500</v>
      </c>
      <c r="G36" s="27">
        <v>0</v>
      </c>
      <c r="H36" s="27">
        <v>0</v>
      </c>
      <c r="I36" s="23" t="s">
        <v>220</v>
      </c>
    </row>
    <row r="37" spans="1:9" ht="12.75" customHeight="1">
      <c r="A37" s="23" t="s">
        <v>279</v>
      </c>
      <c r="B37" s="23" t="s">
        <v>280</v>
      </c>
      <c r="C37" s="23" t="s">
        <v>250</v>
      </c>
      <c r="D37" s="23" t="s">
        <v>245</v>
      </c>
      <c r="E37" s="27">
        <v>11700</v>
      </c>
      <c r="F37" s="27">
        <v>11700</v>
      </c>
      <c r="G37" s="27">
        <v>0</v>
      </c>
      <c r="H37" s="27">
        <v>0</v>
      </c>
      <c r="I37" s="23" t="s">
        <v>220</v>
      </c>
    </row>
    <row r="38" spans="1:9" ht="12.75" customHeight="1">
      <c r="A38" s="23" t="s">
        <v>281</v>
      </c>
      <c r="B38" s="23" t="s">
        <v>282</v>
      </c>
      <c r="C38" s="23" t="s">
        <v>248</v>
      </c>
      <c r="D38" s="23" t="s">
        <v>249</v>
      </c>
      <c r="E38" s="27">
        <v>310000</v>
      </c>
      <c r="F38" s="27">
        <v>0</v>
      </c>
      <c r="G38" s="27">
        <v>0</v>
      </c>
      <c r="H38" s="27">
        <v>310000</v>
      </c>
      <c r="I38" s="23" t="s">
        <v>220</v>
      </c>
    </row>
    <row r="39" spans="1:9" ht="12.75" customHeight="1">
      <c r="A39" s="23" t="s">
        <v>283</v>
      </c>
      <c r="B39" s="23" t="s">
        <v>284</v>
      </c>
      <c r="C39" s="23" t="s">
        <v>285</v>
      </c>
      <c r="D39" s="23" t="s">
        <v>286</v>
      </c>
      <c r="E39" s="27">
        <v>303500</v>
      </c>
      <c r="F39" s="27">
        <v>0</v>
      </c>
      <c r="G39" s="27">
        <v>0</v>
      </c>
      <c r="H39" s="27">
        <v>303500</v>
      </c>
      <c r="I39" s="23" t="s">
        <v>220</v>
      </c>
    </row>
    <row r="40" spans="1:9" ht="12.75" customHeight="1">
      <c r="A40" s="23" t="s">
        <v>283</v>
      </c>
      <c r="B40" s="23" t="s">
        <v>284</v>
      </c>
      <c r="C40" s="23" t="s">
        <v>250</v>
      </c>
      <c r="D40" s="23" t="s">
        <v>245</v>
      </c>
      <c r="E40" s="27">
        <v>31500</v>
      </c>
      <c r="F40" s="27">
        <v>0</v>
      </c>
      <c r="G40" s="27">
        <v>31500</v>
      </c>
      <c r="H40" s="27">
        <v>0</v>
      </c>
      <c r="I40" s="23" t="s">
        <v>220</v>
      </c>
    </row>
    <row r="41" spans="1:9" ht="12.75" customHeight="1">
      <c r="A41" s="23" t="s">
        <v>287</v>
      </c>
      <c r="B41" s="23" t="s">
        <v>288</v>
      </c>
      <c r="C41" s="23" t="s">
        <v>145</v>
      </c>
      <c r="D41" s="23"/>
      <c r="E41" s="27">
        <v>4200</v>
      </c>
      <c r="F41" s="27">
        <v>4200</v>
      </c>
      <c r="G41" s="27">
        <v>0</v>
      </c>
      <c r="H41" s="27">
        <v>0</v>
      </c>
      <c r="I41" s="23" t="s">
        <v>145</v>
      </c>
    </row>
    <row r="42" spans="1:9" ht="12.75" customHeight="1">
      <c r="A42" s="23" t="s">
        <v>289</v>
      </c>
      <c r="B42" s="23" t="s">
        <v>290</v>
      </c>
      <c r="C42" s="23" t="s">
        <v>291</v>
      </c>
      <c r="D42" s="23" t="s">
        <v>292</v>
      </c>
      <c r="E42" s="27">
        <v>4200</v>
      </c>
      <c r="F42" s="27">
        <v>4200</v>
      </c>
      <c r="G42" s="27">
        <v>0</v>
      </c>
      <c r="H42" s="27">
        <v>0</v>
      </c>
      <c r="I42" s="23" t="s">
        <v>220</v>
      </c>
    </row>
    <row r="43" spans="1:9" ht="12.75" customHeight="1">
      <c r="A43" s="23" t="s">
        <v>293</v>
      </c>
      <c r="B43" s="23" t="s">
        <v>294</v>
      </c>
      <c r="C43" s="23" t="s">
        <v>145</v>
      </c>
      <c r="D43" s="23" t="s">
        <v>145</v>
      </c>
      <c r="E43" s="27">
        <v>250000</v>
      </c>
      <c r="F43" s="27">
        <v>0</v>
      </c>
      <c r="G43" s="27">
        <v>0</v>
      </c>
      <c r="H43" s="27">
        <v>250000</v>
      </c>
      <c r="I43" s="23" t="s">
        <v>145</v>
      </c>
    </row>
    <row r="44" spans="1:9" ht="12.75" customHeight="1">
      <c r="A44" s="23" t="s">
        <v>295</v>
      </c>
      <c r="B44" s="23" t="s">
        <v>296</v>
      </c>
      <c r="C44" s="23">
        <v>50399</v>
      </c>
      <c r="D44" s="23" t="s">
        <v>297</v>
      </c>
      <c r="E44" s="27">
        <v>250000</v>
      </c>
      <c r="F44" s="27">
        <v>0</v>
      </c>
      <c r="G44" s="27">
        <v>0</v>
      </c>
      <c r="H44" s="27">
        <v>250000</v>
      </c>
      <c r="I44" s="23" t="s">
        <v>220</v>
      </c>
    </row>
    <row r="45" spans="1:9" ht="12.75" customHeight="1">
      <c r="A45" s="20"/>
      <c r="B45" s="20"/>
      <c r="C45" s="20"/>
      <c r="D45" s="20"/>
    </row>
    <row r="46" spans="1:9" ht="12.75" customHeight="1">
      <c r="A46" s="20"/>
      <c r="B46" s="20"/>
      <c r="C46" s="32"/>
      <c r="D46" s="20"/>
    </row>
    <row r="47" spans="1:9" ht="12.75" customHeight="1">
      <c r="A47" s="20"/>
      <c r="B47" s="20"/>
      <c r="C47" s="20"/>
      <c r="D47" s="20"/>
    </row>
    <row r="48" spans="1:9" ht="12.75" customHeight="1">
      <c r="B48" s="20"/>
      <c r="C48" s="20"/>
      <c r="D48" s="20"/>
    </row>
    <row r="49" spans="2:4" ht="12.75" customHeight="1">
      <c r="B49" s="20"/>
      <c r="C49" s="20"/>
      <c r="D49" s="20"/>
    </row>
  </sheetData>
  <mergeCells count="1">
    <mergeCell ref="A2:I2"/>
  </mergeCells>
  <phoneticPr fontId="0" type="noConversion"/>
  <printOptions horizontalCentered="1"/>
  <pageMargins left="0.58888888888888902" right="0.58888888888888902" top="0.78888888888888897" bottom="0.78888888888888897" header="0.5" footer="0.5"/>
  <pageSetup paperSize="9" scale="75" fitToHeight="1000" orientation="landscape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30"/>
  <sheetViews>
    <sheetView showGridLines="0" showZeros="0" workbookViewId="0">
      <selection activeCell="F32" sqref="F32"/>
    </sheetView>
  </sheetViews>
  <sheetFormatPr defaultColWidth="9.1640625" defaultRowHeight="12.75" customHeight="1"/>
  <cols>
    <col min="1" max="3" width="21.33203125" customWidth="1"/>
    <col min="4" max="4" width="30.5" customWidth="1"/>
    <col min="5" max="5" width="30.1640625" customWidth="1"/>
    <col min="6" max="6" width="26.5" customWidth="1"/>
    <col min="7" max="7" width="9.1640625" customWidth="1"/>
  </cols>
  <sheetData>
    <row r="1" spans="1:6" ht="30" customHeight="1">
      <c r="A1" s="20" t="s">
        <v>20</v>
      </c>
    </row>
    <row r="2" spans="1:6" ht="28.5" customHeight="1">
      <c r="A2" s="101" t="s">
        <v>298</v>
      </c>
      <c r="B2" s="101"/>
      <c r="C2" s="101"/>
      <c r="D2" s="101"/>
      <c r="E2" s="101"/>
      <c r="F2" s="101"/>
    </row>
    <row r="3" spans="1:6" ht="22.5" customHeight="1">
      <c r="F3" s="29" t="s">
        <v>39</v>
      </c>
    </row>
    <row r="4" spans="1:6" ht="22.5" customHeight="1">
      <c r="A4" s="30" t="s">
        <v>164</v>
      </c>
      <c r="B4" s="30" t="s">
        <v>165</v>
      </c>
      <c r="C4" s="30" t="s">
        <v>135</v>
      </c>
      <c r="D4" s="30" t="s">
        <v>166</v>
      </c>
      <c r="E4" s="30" t="s">
        <v>167</v>
      </c>
      <c r="F4" s="30" t="s">
        <v>169</v>
      </c>
    </row>
    <row r="5" spans="1:6" ht="22.5" customHeight="1">
      <c r="A5" s="23" t="s">
        <v>145</v>
      </c>
      <c r="B5" s="23" t="s">
        <v>135</v>
      </c>
      <c r="C5" s="27">
        <v>3953600</v>
      </c>
      <c r="D5" s="27">
        <v>3825600</v>
      </c>
      <c r="E5" s="27">
        <v>128000</v>
      </c>
      <c r="F5" s="23" t="s">
        <v>145</v>
      </c>
    </row>
    <row r="6" spans="1:6" ht="22.5" customHeight="1">
      <c r="A6" s="23" t="s">
        <v>170</v>
      </c>
      <c r="B6" s="23" t="s">
        <v>171</v>
      </c>
      <c r="C6" s="27">
        <v>3500</v>
      </c>
      <c r="D6" s="27">
        <v>0</v>
      </c>
      <c r="E6" s="27">
        <v>3500</v>
      </c>
      <c r="F6" s="23" t="s">
        <v>145</v>
      </c>
    </row>
    <row r="7" spans="1:6" ht="22.5" customHeight="1">
      <c r="A7" s="23" t="s">
        <v>172</v>
      </c>
      <c r="B7" s="23" t="s">
        <v>173</v>
      </c>
      <c r="C7" s="27">
        <v>3500</v>
      </c>
      <c r="D7" s="27">
        <v>0</v>
      </c>
      <c r="E7" s="27">
        <v>3500</v>
      </c>
      <c r="F7" s="23" t="s">
        <v>145</v>
      </c>
    </row>
    <row r="8" spans="1:6" ht="22.5" customHeight="1">
      <c r="A8" s="23" t="s">
        <v>174</v>
      </c>
      <c r="B8" s="23" t="s">
        <v>175</v>
      </c>
      <c r="C8" s="27">
        <v>3500</v>
      </c>
      <c r="D8" s="27">
        <v>0</v>
      </c>
      <c r="E8" s="27">
        <v>3500</v>
      </c>
      <c r="F8" s="23" t="s">
        <v>220</v>
      </c>
    </row>
    <row r="9" spans="1:6" ht="22.5" customHeight="1">
      <c r="A9" s="23" t="s">
        <v>176</v>
      </c>
      <c r="B9" s="23" t="s">
        <v>177</v>
      </c>
      <c r="C9" s="27">
        <v>350200</v>
      </c>
      <c r="D9" s="27">
        <v>350200</v>
      </c>
      <c r="E9" s="27">
        <v>0</v>
      </c>
      <c r="F9" s="23" t="s">
        <v>145</v>
      </c>
    </row>
    <row r="10" spans="1:6" ht="22.5" customHeight="1">
      <c r="A10" s="23" t="s">
        <v>178</v>
      </c>
      <c r="B10" s="23" t="s">
        <v>179</v>
      </c>
      <c r="C10" s="27">
        <v>337600</v>
      </c>
      <c r="D10" s="27">
        <v>337600</v>
      </c>
      <c r="E10" s="27">
        <v>0</v>
      </c>
      <c r="F10" s="23" t="s">
        <v>145</v>
      </c>
    </row>
    <row r="11" spans="1:6" ht="22.5" customHeight="1">
      <c r="A11" s="23" t="s">
        <v>180</v>
      </c>
      <c r="B11" s="23" t="s">
        <v>181</v>
      </c>
      <c r="C11" s="27">
        <v>337600</v>
      </c>
      <c r="D11" s="27">
        <v>337600</v>
      </c>
      <c r="E11" s="27">
        <v>0</v>
      </c>
      <c r="F11" s="23" t="s">
        <v>220</v>
      </c>
    </row>
    <row r="12" spans="1:6" ht="22.5" customHeight="1">
      <c r="A12" s="23" t="s">
        <v>182</v>
      </c>
      <c r="B12" s="23" t="s">
        <v>183</v>
      </c>
      <c r="C12" s="27">
        <v>12600</v>
      </c>
      <c r="D12" s="27">
        <v>12600</v>
      </c>
      <c r="E12" s="27">
        <v>0</v>
      </c>
      <c r="F12" s="23" t="s">
        <v>145</v>
      </c>
    </row>
    <row r="13" spans="1:6" ht="22.5" customHeight="1">
      <c r="A13" s="23" t="s">
        <v>184</v>
      </c>
      <c r="B13" s="23" t="s">
        <v>185</v>
      </c>
      <c r="C13" s="27">
        <v>12600</v>
      </c>
      <c r="D13" s="27">
        <v>12600</v>
      </c>
      <c r="E13" s="27">
        <v>0</v>
      </c>
      <c r="F13" s="23" t="s">
        <v>220</v>
      </c>
    </row>
    <row r="14" spans="1:6" ht="22.5" customHeight="1">
      <c r="A14" s="23" t="s">
        <v>186</v>
      </c>
      <c r="B14" s="23" t="s">
        <v>187</v>
      </c>
      <c r="C14" s="27">
        <v>120900</v>
      </c>
      <c r="D14" s="27">
        <v>120900</v>
      </c>
      <c r="E14" s="27">
        <v>0</v>
      </c>
      <c r="F14" s="23" t="s">
        <v>145</v>
      </c>
    </row>
    <row r="15" spans="1:6" ht="22.5" customHeight="1">
      <c r="A15" s="23" t="s">
        <v>188</v>
      </c>
      <c r="B15" s="23" t="s">
        <v>189</v>
      </c>
      <c r="C15" s="27">
        <v>120900</v>
      </c>
      <c r="D15" s="27">
        <v>120900</v>
      </c>
      <c r="E15" s="27">
        <v>0</v>
      </c>
      <c r="F15" s="23" t="s">
        <v>145</v>
      </c>
    </row>
    <row r="16" spans="1:6" ht="22.5" customHeight="1">
      <c r="A16" s="23" t="s">
        <v>190</v>
      </c>
      <c r="B16" s="23" t="s">
        <v>191</v>
      </c>
      <c r="C16" s="27">
        <v>72200</v>
      </c>
      <c r="D16" s="27">
        <v>72200</v>
      </c>
      <c r="E16" s="27">
        <v>0</v>
      </c>
      <c r="F16" s="23" t="s">
        <v>220</v>
      </c>
    </row>
    <row r="17" spans="1:6" ht="22.5" customHeight="1">
      <c r="A17" s="23" t="s">
        <v>192</v>
      </c>
      <c r="B17" s="23" t="s">
        <v>193</v>
      </c>
      <c r="C17" s="27">
        <v>48700</v>
      </c>
      <c r="D17" s="27">
        <v>48700</v>
      </c>
      <c r="E17" s="27">
        <v>0</v>
      </c>
      <c r="F17" s="23" t="s">
        <v>220</v>
      </c>
    </row>
    <row r="18" spans="1:6" ht="22.5" customHeight="1">
      <c r="A18" s="23" t="s">
        <v>194</v>
      </c>
      <c r="B18" s="23" t="s">
        <v>195</v>
      </c>
      <c r="C18" s="27">
        <v>509200</v>
      </c>
      <c r="D18" s="27">
        <v>509200</v>
      </c>
      <c r="E18" s="27">
        <v>0</v>
      </c>
      <c r="F18" s="23" t="s">
        <v>145</v>
      </c>
    </row>
    <row r="19" spans="1:6" ht="22.5" customHeight="1">
      <c r="A19" s="23" t="s">
        <v>196</v>
      </c>
      <c r="B19" s="23" t="s">
        <v>197</v>
      </c>
      <c r="C19" s="27">
        <v>509200</v>
      </c>
      <c r="D19" s="27">
        <v>509200</v>
      </c>
      <c r="E19" s="27">
        <v>0</v>
      </c>
      <c r="F19" s="23" t="s">
        <v>145</v>
      </c>
    </row>
    <row r="20" spans="1:6" ht="22.5" customHeight="1">
      <c r="A20" s="23" t="s">
        <v>198</v>
      </c>
      <c r="B20" s="23" t="s">
        <v>199</v>
      </c>
      <c r="C20" s="27">
        <v>509200</v>
      </c>
      <c r="D20" s="27">
        <v>509200</v>
      </c>
      <c r="E20" s="27">
        <v>0</v>
      </c>
      <c r="F20" s="23" t="s">
        <v>220</v>
      </c>
    </row>
    <row r="21" spans="1:6" ht="22.5" customHeight="1">
      <c r="A21" s="23" t="s">
        <v>200</v>
      </c>
      <c r="B21" s="23" t="s">
        <v>201</v>
      </c>
      <c r="C21" s="27">
        <v>2969800</v>
      </c>
      <c r="D21" s="27">
        <v>2845300</v>
      </c>
      <c r="E21" s="27">
        <v>124500</v>
      </c>
      <c r="F21" s="23" t="s">
        <v>145</v>
      </c>
    </row>
    <row r="22" spans="1:6" ht="22.5" customHeight="1">
      <c r="A22" s="23" t="s">
        <v>202</v>
      </c>
      <c r="B22" s="23" t="s">
        <v>203</v>
      </c>
      <c r="C22" s="27">
        <v>2969800</v>
      </c>
      <c r="D22" s="27">
        <v>2845300</v>
      </c>
      <c r="E22" s="27">
        <v>124500</v>
      </c>
      <c r="F22" s="23" t="s">
        <v>145</v>
      </c>
    </row>
    <row r="23" spans="1:6" ht="22.5" customHeight="1">
      <c r="A23" s="23" t="s">
        <v>204</v>
      </c>
      <c r="B23" s="23" t="s">
        <v>205</v>
      </c>
      <c r="C23" s="27">
        <v>1846500</v>
      </c>
      <c r="D23" s="27">
        <v>1822000</v>
      </c>
      <c r="E23" s="27">
        <v>24500</v>
      </c>
      <c r="F23" s="23" t="s">
        <v>220</v>
      </c>
    </row>
    <row r="24" spans="1:6" ht="22.5" customHeight="1">
      <c r="A24" s="23" t="s">
        <v>206</v>
      </c>
      <c r="B24" s="23" t="s">
        <v>207</v>
      </c>
      <c r="C24" s="27">
        <v>1123300</v>
      </c>
      <c r="D24" s="27">
        <v>1023300</v>
      </c>
      <c r="E24" s="27">
        <v>100000</v>
      </c>
      <c r="F24" s="23" t="s">
        <v>220</v>
      </c>
    </row>
    <row r="25" spans="1:6" ht="12.75" customHeight="1">
      <c r="A25" s="20"/>
      <c r="C25" s="20"/>
    </row>
    <row r="26" spans="1:6" ht="12.75" customHeight="1">
      <c r="A26" s="20"/>
      <c r="B26" s="20"/>
    </row>
    <row r="27" spans="1:6" ht="12.75" customHeight="1">
      <c r="B27" s="20"/>
    </row>
    <row r="28" spans="1:6" ht="12.75" customHeight="1">
      <c r="B28" s="20"/>
    </row>
    <row r="29" spans="1:6" ht="12.75" customHeight="1">
      <c r="B29" s="20"/>
      <c r="E29" s="59"/>
    </row>
    <row r="30" spans="1:6" ht="12.75" customHeight="1">
      <c r="B30" s="20"/>
      <c r="E30" s="59"/>
    </row>
  </sheetData>
  <mergeCells count="1">
    <mergeCell ref="A2:F2"/>
  </mergeCells>
  <phoneticPr fontId="0" type="noConversion"/>
  <printOptions horizontalCentered="1"/>
  <pageMargins left="0.58888888888888902" right="0.58888888888888902" top="0.78888888888888897" bottom="0.78888888888888897" header="0.5" footer="0.5"/>
  <pageSetup paperSize="9" fitToHeight="1000" orientation="landscape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18</vt:i4>
      </vt:variant>
    </vt:vector>
  </HeadingPairs>
  <TitlesOfParts>
    <vt:vector size="3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赵光明</cp:lastModifiedBy>
  <cp:revision>1</cp:revision>
  <dcterms:created xsi:type="dcterms:W3CDTF">2018-01-09T01:56:00Z</dcterms:created>
  <dcterms:modified xsi:type="dcterms:W3CDTF">2021-04-09T06:59:03Z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2052-10.8.0.5874</vt:lpwstr>
  </property>
</Properties>
</file>