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柞水县劳动保障协理员2021年10-12月岗位补贴公示表" sheetId="1" r:id="rId1"/>
  </sheets>
  <definedNames>
    <definedName name="_xlnm.Print_Titles" localSheetId="0">'柞水县劳动保障协理员2021年10-12月岗位补贴公示表'!$1:$2</definedName>
  </definedNames>
  <calcPr fullCalcOnLoad="1"/>
</workbook>
</file>

<file path=xl/sharedStrings.xml><?xml version="1.0" encoding="utf-8"?>
<sst xmlns="http://schemas.openxmlformats.org/spreadsheetml/2006/main" count="307" uniqueCount="176">
  <si>
    <t xml:space="preserve">  柞水县劳动保障协理员2021年10-12月岗位补贴公示表</t>
  </si>
  <si>
    <t>填报单位名称:(盖章)柞水县人力资源和社会保障局  2021年12月   填报时间：2021年12月14日  联系电话：4353765</t>
  </si>
  <si>
    <t>序号</t>
  </si>
  <si>
    <t>姓名</t>
  </si>
  <si>
    <t>性别</t>
  </si>
  <si>
    <t>身份证号</t>
  </si>
  <si>
    <t>所在基层单位名称</t>
  </si>
  <si>
    <t>补贴标准（元）</t>
  </si>
  <si>
    <t>10-12月补贴（元）</t>
  </si>
  <si>
    <t>备注</t>
  </si>
  <si>
    <t>张小翠</t>
  </si>
  <si>
    <t>女</t>
  </si>
  <si>
    <t>612527********0041</t>
  </si>
  <si>
    <t>县人才交流服务中心</t>
  </si>
  <si>
    <t>童娟娟</t>
  </si>
  <si>
    <t>610406********1543</t>
  </si>
  <si>
    <t>县劳动监察大队</t>
  </si>
  <si>
    <t>刘斐斐</t>
  </si>
  <si>
    <t>612527********182X</t>
  </si>
  <si>
    <t>县城乡居保办</t>
  </si>
  <si>
    <t>刘海艳</t>
  </si>
  <si>
    <t>612527********0049</t>
  </si>
  <si>
    <t>县人社局社保股</t>
  </si>
  <si>
    <t>卢莎</t>
  </si>
  <si>
    <t>612527********006X</t>
  </si>
  <si>
    <t>孟盈</t>
  </si>
  <si>
    <t>612527********0026</t>
  </si>
  <si>
    <t>县机关事业单位养老办</t>
  </si>
  <si>
    <t>党文科</t>
  </si>
  <si>
    <t>男</t>
  </si>
  <si>
    <t>612527********185X</t>
  </si>
  <si>
    <t>县人社局</t>
  </si>
  <si>
    <t>沈清华</t>
  </si>
  <si>
    <t>612527********0024</t>
  </si>
  <si>
    <t>县人社局就业股</t>
  </si>
  <si>
    <t>舒美玲</t>
  </si>
  <si>
    <t>612527********3427</t>
  </si>
  <si>
    <t>信息中心</t>
  </si>
  <si>
    <t>兰丽</t>
  </si>
  <si>
    <t>612527********0028</t>
  </si>
  <si>
    <t>欧阳海燕</t>
  </si>
  <si>
    <t>612527********5426</t>
  </si>
  <si>
    <t>县人社局职建股</t>
  </si>
  <si>
    <t>李相承</t>
  </si>
  <si>
    <t>612527********0412</t>
  </si>
  <si>
    <t>张天霞</t>
  </si>
  <si>
    <t>612527********0020</t>
  </si>
  <si>
    <t>刘炜</t>
  </si>
  <si>
    <t>张鹏程</t>
  </si>
  <si>
    <t>612527********0037</t>
  </si>
  <si>
    <t>蔡煊煊</t>
  </si>
  <si>
    <t>王楠</t>
  </si>
  <si>
    <t>612527********0025</t>
  </si>
  <si>
    <t>县养老经办中心</t>
  </si>
  <si>
    <t>蔡晓琴</t>
  </si>
  <si>
    <t>612527********4420</t>
  </si>
  <si>
    <t>王仔云</t>
  </si>
  <si>
    <t>612527********5626</t>
  </si>
  <si>
    <t>舒春华</t>
  </si>
  <si>
    <t>612527********3027</t>
  </si>
  <si>
    <t>石瑞雪</t>
  </si>
  <si>
    <t>612527********002x</t>
  </si>
  <si>
    <t>张丹彤</t>
  </si>
  <si>
    <t>612527********0827</t>
  </si>
  <si>
    <t>刘苗</t>
  </si>
  <si>
    <t>612527********6626</t>
  </si>
  <si>
    <t>营盘镇人力资源和社会保障所</t>
  </si>
  <si>
    <t>王静</t>
  </si>
  <si>
    <t>612527********5424</t>
  </si>
  <si>
    <t>韩颖</t>
  </si>
  <si>
    <t>熊青</t>
  </si>
  <si>
    <t>612527********0048</t>
  </si>
  <si>
    <t>乾佑街道办事处党群服务中心</t>
  </si>
  <si>
    <t>张鑫博</t>
  </si>
  <si>
    <t>徐彩霞</t>
  </si>
  <si>
    <t>612527********3428</t>
  </si>
  <si>
    <t>徐荣</t>
  </si>
  <si>
    <t>612527********0046</t>
  </si>
  <si>
    <t>舒兴娥</t>
  </si>
  <si>
    <t>610403********002X</t>
  </si>
  <si>
    <t>王承兴</t>
  </si>
  <si>
    <t>612527********0035</t>
  </si>
  <si>
    <t>罗志云</t>
  </si>
  <si>
    <t>612527********5621</t>
  </si>
  <si>
    <t>下梁镇人力资源和社会保障所</t>
  </si>
  <si>
    <t>吴君</t>
  </si>
  <si>
    <t>612527********5628</t>
  </si>
  <si>
    <t>党倩</t>
  </si>
  <si>
    <t>612527********1829</t>
  </si>
  <si>
    <t>吴新醒</t>
  </si>
  <si>
    <t>612527********1816</t>
  </si>
  <si>
    <t>杜艳</t>
  </si>
  <si>
    <t>612527********1847</t>
  </si>
  <si>
    <t>田喜乐</t>
  </si>
  <si>
    <t>小岭镇人力资源和社会保障所</t>
  </si>
  <si>
    <t>李琦</t>
  </si>
  <si>
    <t>612527********0818</t>
  </si>
  <si>
    <t>汪燕魁</t>
  </si>
  <si>
    <t>612527********0437</t>
  </si>
  <si>
    <t>凤凰镇人力资源和社会保障所</t>
  </si>
  <si>
    <t>谢雲</t>
  </si>
  <si>
    <t>612527********1821</t>
  </si>
  <si>
    <t>周月辉</t>
  </si>
  <si>
    <t>612523********0046</t>
  </si>
  <si>
    <t>马方皎</t>
  </si>
  <si>
    <t>612527********0042</t>
  </si>
  <si>
    <t>吴玉叶</t>
  </si>
  <si>
    <t>曹坪镇人力资源和社会保障所</t>
  </si>
  <si>
    <t>余琪</t>
  </si>
  <si>
    <t>612527********4226</t>
  </si>
  <si>
    <t>方娅</t>
  </si>
  <si>
    <t>612527********5625</t>
  </si>
  <si>
    <t>李帮安</t>
  </si>
  <si>
    <t>612527********0015</t>
  </si>
  <si>
    <t>迎春社区人力资源和社会保障站</t>
  </si>
  <si>
    <t>赵丽</t>
  </si>
  <si>
    <t>赖瑛</t>
  </si>
  <si>
    <t>612527********0021</t>
  </si>
  <si>
    <t>梅凤娇</t>
  </si>
  <si>
    <t>612501********0022</t>
  </si>
  <si>
    <t>汪玲</t>
  </si>
  <si>
    <t>612527********0820</t>
  </si>
  <si>
    <t>周兴巧</t>
  </si>
  <si>
    <t>612527********042X</t>
  </si>
  <si>
    <t>张晓天</t>
  </si>
  <si>
    <t>612527********0038</t>
  </si>
  <si>
    <t>县创业协会</t>
  </si>
  <si>
    <t>党宝丽</t>
  </si>
  <si>
    <t>612527********0023</t>
  </si>
  <si>
    <t>县工伤失业保险经办中心</t>
  </si>
  <si>
    <t>肖艳鹏</t>
  </si>
  <si>
    <t>612523********0018</t>
  </si>
  <si>
    <t>孟芳</t>
  </si>
  <si>
    <t>612527********442X</t>
  </si>
  <si>
    <t>杨莹</t>
  </si>
  <si>
    <t>612525********6220</t>
  </si>
  <si>
    <t>县就业服务中心</t>
  </si>
  <si>
    <t>王彩涵</t>
  </si>
  <si>
    <t>612527********1823</t>
  </si>
  <si>
    <t>杏坪镇人力资源和社会保障所</t>
  </si>
  <si>
    <t>胡姗珊</t>
  </si>
  <si>
    <t>612527********029</t>
  </si>
  <si>
    <t>吴 鑫</t>
  </si>
  <si>
    <t>张松</t>
  </si>
  <si>
    <t>612527********3011</t>
  </si>
  <si>
    <t>红岩寺镇人力资源和社会保障所</t>
  </si>
  <si>
    <t>吴红</t>
  </si>
  <si>
    <t>肖青林</t>
  </si>
  <si>
    <t>612527********2012</t>
  </si>
  <si>
    <t>朱先亮</t>
  </si>
  <si>
    <t>612527********5631</t>
  </si>
  <si>
    <t>瓦房口镇人力资源和社会保障所</t>
  </si>
  <si>
    <t>刘行</t>
  </si>
  <si>
    <t>612527********4015</t>
  </si>
  <si>
    <t>周敏</t>
  </si>
  <si>
    <t>612527********4429</t>
  </si>
  <si>
    <t>蔡乾航</t>
  </si>
  <si>
    <t>612527********6810</t>
  </si>
  <si>
    <t>仁和社区人力资源和社会保障站</t>
  </si>
  <si>
    <t>陈玉环</t>
  </si>
  <si>
    <t>612527********0822</t>
  </si>
  <si>
    <t>刘静</t>
  </si>
  <si>
    <t>612527********0040</t>
  </si>
  <si>
    <t>张瑾</t>
  </si>
  <si>
    <t>612527********0029</t>
  </si>
  <si>
    <t>党自平</t>
  </si>
  <si>
    <t>612527********0011</t>
  </si>
  <si>
    <t>陈鹏</t>
  </si>
  <si>
    <t>612527********0440</t>
  </si>
  <si>
    <t>司娟</t>
  </si>
  <si>
    <t>610424********7629</t>
  </si>
  <si>
    <t>曹梅</t>
  </si>
  <si>
    <t>612527********1426</t>
  </si>
  <si>
    <t>刘钊</t>
  </si>
  <si>
    <t>612527********0816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</si>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</sst>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.00_ "/>
  </numFmts>
  <fonts count="62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仿宋_GB2312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8"/>
      <color indexed="8"/>
      <name val="仿宋"/>
      <family val="3"/>
    </font>
    <font>
      <sz val="9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12"/>
      <color rgb="FF000000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9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178" fontId="1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9" xfId="0" applyFont="1" applyFill="1" applyBorder="1" applyAlignment="1" applyProtection="1">
      <alignment horizontal="center" vertical="center"/>
      <protection locked="0"/>
    </xf>
    <xf numFmtId="49" fontId="58" fillId="0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/>
    </xf>
    <xf numFmtId="178" fontId="17" fillId="0" borderId="9" xfId="0" applyNumberFormat="1" applyFont="1" applyFill="1" applyBorder="1" applyAlignment="1">
      <alignment horizontal="center" vertical="center"/>
    </xf>
    <xf numFmtId="57" fontId="5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375" style="1" customWidth="1"/>
    <col min="2" max="2" width="10.25390625" style="1" customWidth="1"/>
    <col min="3" max="3" width="8.125" style="1" customWidth="1"/>
    <col min="4" max="4" width="20.75390625" style="12" customWidth="1"/>
    <col min="5" max="5" width="23.75390625" style="13" customWidth="1"/>
    <col min="6" max="6" width="12.875" style="14" customWidth="1"/>
    <col min="7" max="7" width="11.50390625" style="15" customWidth="1"/>
    <col min="8" max="8" width="19.375" style="1" customWidth="1"/>
    <col min="9" max="247" width="9.00390625" style="1" customWidth="1"/>
    <col min="248" max="16384" width="9.00390625" style="16" customWidth="1"/>
  </cols>
  <sheetData>
    <row r="1" spans="1:8" s="1" customFormat="1" ht="34.5" customHeight="1">
      <c r="A1" s="17" t="s">
        <v>0</v>
      </c>
      <c r="B1" s="18"/>
      <c r="C1" s="18"/>
      <c r="D1" s="18"/>
      <c r="E1" s="19"/>
      <c r="F1" s="20"/>
      <c r="G1" s="20"/>
      <c r="H1" s="18"/>
    </row>
    <row r="2" spans="1:8" s="1" customFormat="1" ht="24.75" customHeight="1">
      <c r="A2" s="21" t="s">
        <v>1</v>
      </c>
      <c r="B2" s="22"/>
      <c r="C2" s="22"/>
      <c r="D2" s="22"/>
      <c r="E2" s="23"/>
      <c r="F2" s="24"/>
      <c r="G2" s="24"/>
      <c r="H2" s="22"/>
    </row>
    <row r="3" spans="1:8" s="2" customFormat="1" ht="13.5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7" t="s">
        <v>8</v>
      </c>
      <c r="H3" s="25" t="s">
        <v>9</v>
      </c>
    </row>
    <row r="4" spans="1:8" s="2" customFormat="1" ht="12.75" customHeight="1">
      <c r="A4" s="25"/>
      <c r="B4" s="25"/>
      <c r="C4" s="25"/>
      <c r="D4" s="25"/>
      <c r="E4" s="25"/>
      <c r="F4" s="26"/>
      <c r="G4" s="27"/>
      <c r="H4" s="25"/>
    </row>
    <row r="5" spans="1:8" s="3" customFormat="1" ht="19.5" customHeight="1">
      <c r="A5" s="28">
        <v>1</v>
      </c>
      <c r="B5" s="29" t="s">
        <v>10</v>
      </c>
      <c r="C5" s="28" t="s">
        <v>11</v>
      </c>
      <c r="D5" s="30" t="s">
        <v>12</v>
      </c>
      <c r="E5" s="31" t="s">
        <v>13</v>
      </c>
      <c r="F5" s="32">
        <v>3041.5</v>
      </c>
      <c r="G5" s="32">
        <f>F5*3</f>
        <v>9124.5</v>
      </c>
      <c r="H5" s="32"/>
    </row>
    <row r="6" spans="1:8" s="3" customFormat="1" ht="19.5" customHeight="1">
      <c r="A6" s="28">
        <v>2</v>
      </c>
      <c r="B6" s="33" t="s">
        <v>14</v>
      </c>
      <c r="C6" s="28" t="s">
        <v>11</v>
      </c>
      <c r="D6" s="30" t="s">
        <v>15</v>
      </c>
      <c r="E6" s="34" t="s">
        <v>16</v>
      </c>
      <c r="F6" s="32">
        <v>3041.5</v>
      </c>
      <c r="G6" s="32">
        <f aca="true" t="shared" si="0" ref="G6:G37">F6*3</f>
        <v>9124.5</v>
      </c>
      <c r="H6" s="32"/>
    </row>
    <row r="7" spans="1:8" s="3" customFormat="1" ht="19.5" customHeight="1">
      <c r="A7" s="28">
        <v>3</v>
      </c>
      <c r="B7" s="33" t="s">
        <v>17</v>
      </c>
      <c r="C7" s="28" t="s">
        <v>11</v>
      </c>
      <c r="D7" s="35" t="s">
        <v>18</v>
      </c>
      <c r="E7" s="34" t="s">
        <v>19</v>
      </c>
      <c r="F7" s="32">
        <v>3041.5</v>
      </c>
      <c r="G7" s="32">
        <f t="shared" si="0"/>
        <v>9124.5</v>
      </c>
      <c r="H7" s="32"/>
    </row>
    <row r="8" spans="1:8" s="3" customFormat="1" ht="19.5" customHeight="1">
      <c r="A8" s="28">
        <v>4</v>
      </c>
      <c r="B8" s="33" t="s">
        <v>20</v>
      </c>
      <c r="C8" s="28" t="s">
        <v>11</v>
      </c>
      <c r="D8" s="30" t="s">
        <v>21</v>
      </c>
      <c r="E8" s="31" t="s">
        <v>22</v>
      </c>
      <c r="F8" s="32">
        <v>3041.5</v>
      </c>
      <c r="G8" s="32">
        <f t="shared" si="0"/>
        <v>9124.5</v>
      </c>
      <c r="H8" s="32"/>
    </row>
    <row r="9" spans="1:8" s="3" customFormat="1" ht="19.5" customHeight="1">
      <c r="A9" s="28">
        <v>5</v>
      </c>
      <c r="B9" s="33" t="s">
        <v>23</v>
      </c>
      <c r="C9" s="28" t="s">
        <v>11</v>
      </c>
      <c r="D9" s="35" t="s">
        <v>24</v>
      </c>
      <c r="E9" s="31" t="s">
        <v>13</v>
      </c>
      <c r="F9" s="32">
        <v>3041.5</v>
      </c>
      <c r="G9" s="32">
        <f t="shared" si="0"/>
        <v>9124.5</v>
      </c>
      <c r="H9" s="32"/>
    </row>
    <row r="10" spans="1:8" s="3" customFormat="1" ht="19.5" customHeight="1">
      <c r="A10" s="28">
        <v>6</v>
      </c>
      <c r="B10" s="29" t="s">
        <v>25</v>
      </c>
      <c r="C10" s="28" t="s">
        <v>11</v>
      </c>
      <c r="D10" s="30" t="s">
        <v>26</v>
      </c>
      <c r="E10" s="31" t="s">
        <v>27</v>
      </c>
      <c r="F10" s="32">
        <v>3041.5</v>
      </c>
      <c r="G10" s="32">
        <f t="shared" si="0"/>
        <v>9124.5</v>
      </c>
      <c r="H10" s="32"/>
    </row>
    <row r="11" spans="1:8" s="3" customFormat="1" ht="19.5" customHeight="1">
      <c r="A11" s="28">
        <v>7</v>
      </c>
      <c r="B11" s="33" t="s">
        <v>28</v>
      </c>
      <c r="C11" s="28" t="s">
        <v>29</v>
      </c>
      <c r="D11" s="30" t="s">
        <v>30</v>
      </c>
      <c r="E11" s="31" t="s">
        <v>31</v>
      </c>
      <c r="F11" s="32">
        <v>3041.5</v>
      </c>
      <c r="G11" s="32">
        <f t="shared" si="0"/>
        <v>9124.5</v>
      </c>
      <c r="H11" s="32"/>
    </row>
    <row r="12" spans="1:8" s="3" customFormat="1" ht="19.5" customHeight="1">
      <c r="A12" s="28">
        <v>8</v>
      </c>
      <c r="B12" s="33" t="s">
        <v>32</v>
      </c>
      <c r="C12" s="28" t="s">
        <v>11</v>
      </c>
      <c r="D12" s="30" t="s">
        <v>33</v>
      </c>
      <c r="E12" s="34" t="s">
        <v>34</v>
      </c>
      <c r="F12" s="32">
        <v>3041.5</v>
      </c>
      <c r="G12" s="32">
        <f t="shared" si="0"/>
        <v>9124.5</v>
      </c>
      <c r="H12" s="32"/>
    </row>
    <row r="13" spans="1:8" s="3" customFormat="1" ht="19.5" customHeight="1">
      <c r="A13" s="28">
        <v>9</v>
      </c>
      <c r="B13" s="29" t="s">
        <v>35</v>
      </c>
      <c r="C13" s="28" t="s">
        <v>11</v>
      </c>
      <c r="D13" s="30" t="s">
        <v>36</v>
      </c>
      <c r="E13" s="31" t="s">
        <v>37</v>
      </c>
      <c r="F13" s="32">
        <v>3041.5</v>
      </c>
      <c r="G13" s="32">
        <f t="shared" si="0"/>
        <v>9124.5</v>
      </c>
      <c r="H13" s="32"/>
    </row>
    <row r="14" spans="1:8" s="3" customFormat="1" ht="19.5" customHeight="1">
      <c r="A14" s="28">
        <v>10</v>
      </c>
      <c r="B14" s="33" t="s">
        <v>38</v>
      </c>
      <c r="C14" s="28" t="s">
        <v>11</v>
      </c>
      <c r="D14" s="30" t="s">
        <v>39</v>
      </c>
      <c r="E14" s="31" t="s">
        <v>34</v>
      </c>
      <c r="F14" s="32">
        <v>3041.5</v>
      </c>
      <c r="G14" s="32">
        <f t="shared" si="0"/>
        <v>9124.5</v>
      </c>
      <c r="H14" s="32"/>
    </row>
    <row r="15" spans="1:8" s="3" customFormat="1" ht="19.5" customHeight="1">
      <c r="A15" s="28">
        <v>11</v>
      </c>
      <c r="B15" s="33" t="s">
        <v>40</v>
      </c>
      <c r="C15" s="28" t="s">
        <v>11</v>
      </c>
      <c r="D15" s="30" t="s">
        <v>41</v>
      </c>
      <c r="E15" s="31" t="s">
        <v>42</v>
      </c>
      <c r="F15" s="32">
        <v>3041.5</v>
      </c>
      <c r="G15" s="32">
        <f t="shared" si="0"/>
        <v>9124.5</v>
      </c>
      <c r="H15" s="32"/>
    </row>
    <row r="16" spans="1:8" s="3" customFormat="1" ht="19.5" customHeight="1">
      <c r="A16" s="28">
        <v>12</v>
      </c>
      <c r="B16" s="33" t="s">
        <v>43</v>
      </c>
      <c r="C16" s="28" t="s">
        <v>29</v>
      </c>
      <c r="D16" s="30" t="s">
        <v>44</v>
      </c>
      <c r="E16" s="34" t="s">
        <v>19</v>
      </c>
      <c r="F16" s="32">
        <v>3041.5</v>
      </c>
      <c r="G16" s="32">
        <f t="shared" si="0"/>
        <v>9124.5</v>
      </c>
      <c r="H16" s="32"/>
    </row>
    <row r="17" spans="1:8" s="4" customFormat="1" ht="19.5" customHeight="1">
      <c r="A17" s="28">
        <v>13</v>
      </c>
      <c r="B17" s="33" t="s">
        <v>45</v>
      </c>
      <c r="C17" s="28" t="s">
        <v>11</v>
      </c>
      <c r="D17" s="30" t="s">
        <v>46</v>
      </c>
      <c r="E17" s="34" t="s">
        <v>19</v>
      </c>
      <c r="F17" s="32">
        <v>3041.5</v>
      </c>
      <c r="G17" s="32">
        <f t="shared" si="0"/>
        <v>9124.5</v>
      </c>
      <c r="H17" s="32"/>
    </row>
    <row r="18" spans="1:8" s="4" customFormat="1" ht="19.5" customHeight="1">
      <c r="A18" s="28">
        <v>14</v>
      </c>
      <c r="B18" s="33" t="s">
        <v>47</v>
      </c>
      <c r="C18" s="28" t="s">
        <v>11</v>
      </c>
      <c r="D18" s="30" t="s">
        <v>12</v>
      </c>
      <c r="E18" s="34" t="s">
        <v>34</v>
      </c>
      <c r="F18" s="32">
        <v>3041.5</v>
      </c>
      <c r="G18" s="32">
        <f t="shared" si="0"/>
        <v>9124.5</v>
      </c>
      <c r="H18" s="32"/>
    </row>
    <row r="19" spans="1:8" s="4" customFormat="1" ht="19.5" customHeight="1">
      <c r="A19" s="28">
        <v>15</v>
      </c>
      <c r="B19" s="33" t="s">
        <v>48</v>
      </c>
      <c r="C19" s="28" t="s">
        <v>29</v>
      </c>
      <c r="D19" s="30" t="s">
        <v>49</v>
      </c>
      <c r="E19" s="34" t="s">
        <v>19</v>
      </c>
      <c r="F19" s="32">
        <v>3041.5</v>
      </c>
      <c r="G19" s="32">
        <f t="shared" si="0"/>
        <v>9124.5</v>
      </c>
      <c r="H19" s="32"/>
    </row>
    <row r="20" spans="1:8" s="4" customFormat="1" ht="19.5" customHeight="1">
      <c r="A20" s="28">
        <v>16</v>
      </c>
      <c r="B20" s="33" t="s">
        <v>50</v>
      </c>
      <c r="C20" s="28" t="s">
        <v>11</v>
      </c>
      <c r="D20" s="30" t="s">
        <v>33</v>
      </c>
      <c r="E20" s="31" t="s">
        <v>27</v>
      </c>
      <c r="F20" s="32">
        <v>3041.5</v>
      </c>
      <c r="G20" s="32">
        <f t="shared" si="0"/>
        <v>9124.5</v>
      </c>
      <c r="H20" s="32"/>
    </row>
    <row r="21" spans="1:8" s="3" customFormat="1" ht="19.5" customHeight="1">
      <c r="A21" s="28">
        <v>17</v>
      </c>
      <c r="B21" s="33" t="s">
        <v>51</v>
      </c>
      <c r="C21" s="28" t="s">
        <v>11</v>
      </c>
      <c r="D21" s="30" t="s">
        <v>52</v>
      </c>
      <c r="E21" s="34" t="s">
        <v>53</v>
      </c>
      <c r="F21" s="32">
        <v>3041.5</v>
      </c>
      <c r="G21" s="32">
        <f t="shared" si="0"/>
        <v>9124.5</v>
      </c>
      <c r="H21" s="32"/>
    </row>
    <row r="22" spans="1:8" s="3" customFormat="1" ht="19.5" customHeight="1">
      <c r="A22" s="28">
        <v>18</v>
      </c>
      <c r="B22" s="33" t="s">
        <v>54</v>
      </c>
      <c r="C22" s="28" t="s">
        <v>11</v>
      </c>
      <c r="D22" s="30" t="s">
        <v>55</v>
      </c>
      <c r="E22" s="34" t="s">
        <v>53</v>
      </c>
      <c r="F22" s="32">
        <v>3041.5</v>
      </c>
      <c r="G22" s="32">
        <f t="shared" si="0"/>
        <v>9124.5</v>
      </c>
      <c r="H22" s="32"/>
    </row>
    <row r="23" spans="1:8" s="5" customFormat="1" ht="19.5" customHeight="1">
      <c r="A23" s="28">
        <v>19</v>
      </c>
      <c r="B23" s="29" t="s">
        <v>56</v>
      </c>
      <c r="C23" s="28" t="s">
        <v>11</v>
      </c>
      <c r="D23" s="30" t="s">
        <v>57</v>
      </c>
      <c r="E23" s="34" t="s">
        <v>53</v>
      </c>
      <c r="F23" s="32">
        <v>3041.5</v>
      </c>
      <c r="G23" s="32">
        <f t="shared" si="0"/>
        <v>9124.5</v>
      </c>
      <c r="H23" s="32"/>
    </row>
    <row r="24" spans="1:8" s="5" customFormat="1" ht="19.5" customHeight="1">
      <c r="A24" s="28">
        <v>20</v>
      </c>
      <c r="B24" s="33" t="s">
        <v>58</v>
      </c>
      <c r="C24" s="28" t="s">
        <v>11</v>
      </c>
      <c r="D24" s="35" t="s">
        <v>59</v>
      </c>
      <c r="E24" s="34" t="s">
        <v>53</v>
      </c>
      <c r="F24" s="32">
        <v>3041.5</v>
      </c>
      <c r="G24" s="32">
        <f t="shared" si="0"/>
        <v>9124.5</v>
      </c>
      <c r="H24" s="32"/>
    </row>
    <row r="25" spans="1:8" s="3" customFormat="1" ht="19.5" customHeight="1">
      <c r="A25" s="28">
        <v>21</v>
      </c>
      <c r="B25" s="33" t="s">
        <v>60</v>
      </c>
      <c r="C25" s="28" t="s">
        <v>11</v>
      </c>
      <c r="D25" s="30" t="s">
        <v>61</v>
      </c>
      <c r="E25" s="34" t="s">
        <v>53</v>
      </c>
      <c r="F25" s="32">
        <v>3041.5</v>
      </c>
      <c r="G25" s="32">
        <f t="shared" si="0"/>
        <v>9124.5</v>
      </c>
      <c r="H25" s="32"/>
    </row>
    <row r="26" spans="1:8" s="3" customFormat="1" ht="19.5" customHeight="1">
      <c r="A26" s="28">
        <v>22</v>
      </c>
      <c r="B26" s="36" t="s">
        <v>62</v>
      </c>
      <c r="C26" s="36" t="s">
        <v>11</v>
      </c>
      <c r="D26" s="37" t="s">
        <v>63</v>
      </c>
      <c r="E26" s="34" t="s">
        <v>53</v>
      </c>
      <c r="F26" s="32">
        <v>3041.5</v>
      </c>
      <c r="G26" s="32">
        <f t="shared" si="0"/>
        <v>9124.5</v>
      </c>
      <c r="H26" s="32"/>
    </row>
    <row r="27" spans="1:8" s="6" customFormat="1" ht="19.5" customHeight="1">
      <c r="A27" s="28">
        <v>23</v>
      </c>
      <c r="B27" s="29" t="s">
        <v>64</v>
      </c>
      <c r="C27" s="28" t="s">
        <v>11</v>
      </c>
      <c r="D27" s="30" t="s">
        <v>65</v>
      </c>
      <c r="E27" s="31" t="s">
        <v>66</v>
      </c>
      <c r="F27" s="32">
        <v>3041.5</v>
      </c>
      <c r="G27" s="32">
        <f t="shared" si="0"/>
        <v>9124.5</v>
      </c>
      <c r="H27" s="32"/>
    </row>
    <row r="28" spans="1:8" s="6" customFormat="1" ht="19.5" customHeight="1">
      <c r="A28" s="28">
        <v>24</v>
      </c>
      <c r="B28" s="29" t="s">
        <v>67</v>
      </c>
      <c r="C28" s="28" t="s">
        <v>11</v>
      </c>
      <c r="D28" s="30" t="s">
        <v>68</v>
      </c>
      <c r="E28" s="31" t="s">
        <v>66</v>
      </c>
      <c r="F28" s="32">
        <v>3041.5</v>
      </c>
      <c r="G28" s="32">
        <f t="shared" si="0"/>
        <v>9124.5</v>
      </c>
      <c r="H28" s="32"/>
    </row>
    <row r="29" spans="1:8" s="7" customFormat="1" ht="19.5" customHeight="1">
      <c r="A29" s="28">
        <v>25</v>
      </c>
      <c r="B29" s="29" t="s">
        <v>69</v>
      </c>
      <c r="C29" s="28" t="s">
        <v>11</v>
      </c>
      <c r="D29" s="30" t="s">
        <v>65</v>
      </c>
      <c r="E29" s="31" t="s">
        <v>66</v>
      </c>
      <c r="F29" s="32">
        <v>3041.5</v>
      </c>
      <c r="G29" s="32">
        <f t="shared" si="0"/>
        <v>9124.5</v>
      </c>
      <c r="H29" s="32"/>
    </row>
    <row r="30" spans="1:8" s="6" customFormat="1" ht="19.5" customHeight="1">
      <c r="A30" s="28">
        <v>26</v>
      </c>
      <c r="B30" s="33" t="s">
        <v>70</v>
      </c>
      <c r="C30" s="28" t="s">
        <v>11</v>
      </c>
      <c r="D30" s="30" t="s">
        <v>71</v>
      </c>
      <c r="E30" s="31" t="s">
        <v>72</v>
      </c>
      <c r="F30" s="32">
        <v>3041.5</v>
      </c>
      <c r="G30" s="32">
        <f t="shared" si="0"/>
        <v>9124.5</v>
      </c>
      <c r="H30" s="32"/>
    </row>
    <row r="31" spans="1:8" s="6" customFormat="1" ht="19.5" customHeight="1">
      <c r="A31" s="28">
        <v>27</v>
      </c>
      <c r="B31" s="29" t="s">
        <v>73</v>
      </c>
      <c r="C31" s="28" t="s">
        <v>11</v>
      </c>
      <c r="D31" s="30" t="s">
        <v>71</v>
      </c>
      <c r="E31" s="31" t="s">
        <v>72</v>
      </c>
      <c r="F31" s="32">
        <v>3041.5</v>
      </c>
      <c r="G31" s="32">
        <f t="shared" si="0"/>
        <v>9124.5</v>
      </c>
      <c r="H31" s="32"/>
    </row>
    <row r="32" spans="1:8" s="6" customFormat="1" ht="19.5" customHeight="1">
      <c r="A32" s="28">
        <v>28</v>
      </c>
      <c r="B32" s="33" t="s">
        <v>74</v>
      </c>
      <c r="C32" s="28" t="s">
        <v>11</v>
      </c>
      <c r="D32" s="35" t="s">
        <v>75</v>
      </c>
      <c r="E32" s="31" t="s">
        <v>72</v>
      </c>
      <c r="F32" s="32">
        <v>3041.5</v>
      </c>
      <c r="G32" s="32">
        <f t="shared" si="0"/>
        <v>9124.5</v>
      </c>
      <c r="H32" s="32"/>
    </row>
    <row r="33" spans="1:8" s="6" customFormat="1" ht="19.5" customHeight="1">
      <c r="A33" s="28">
        <v>29</v>
      </c>
      <c r="B33" s="33" t="s">
        <v>76</v>
      </c>
      <c r="C33" s="28" t="s">
        <v>11</v>
      </c>
      <c r="D33" s="30" t="s">
        <v>77</v>
      </c>
      <c r="E33" s="31" t="s">
        <v>72</v>
      </c>
      <c r="F33" s="32">
        <v>3041.5</v>
      </c>
      <c r="G33" s="32">
        <f t="shared" si="0"/>
        <v>9124.5</v>
      </c>
      <c r="H33" s="32"/>
    </row>
    <row r="34" spans="1:8" s="6" customFormat="1" ht="19.5" customHeight="1">
      <c r="A34" s="28">
        <v>30</v>
      </c>
      <c r="B34" s="33" t="s">
        <v>78</v>
      </c>
      <c r="C34" s="28" t="s">
        <v>11</v>
      </c>
      <c r="D34" s="30" t="s">
        <v>79</v>
      </c>
      <c r="E34" s="31" t="s">
        <v>72</v>
      </c>
      <c r="F34" s="32">
        <v>3041.5</v>
      </c>
      <c r="G34" s="32">
        <f t="shared" si="0"/>
        <v>9124.5</v>
      </c>
      <c r="H34" s="32"/>
    </row>
    <row r="35" spans="1:8" s="6" customFormat="1" ht="19.5" customHeight="1">
      <c r="A35" s="28">
        <v>31</v>
      </c>
      <c r="B35" s="33" t="s">
        <v>80</v>
      </c>
      <c r="C35" s="28" t="s">
        <v>29</v>
      </c>
      <c r="D35" s="30" t="s">
        <v>81</v>
      </c>
      <c r="E35" s="31" t="s">
        <v>72</v>
      </c>
      <c r="F35" s="32">
        <v>3041.5</v>
      </c>
      <c r="G35" s="32">
        <f t="shared" si="0"/>
        <v>9124.5</v>
      </c>
      <c r="H35" s="32"/>
    </row>
    <row r="36" spans="1:8" s="8" customFormat="1" ht="19.5" customHeight="1">
      <c r="A36" s="28">
        <v>32</v>
      </c>
      <c r="B36" s="29" t="s">
        <v>82</v>
      </c>
      <c r="C36" s="28" t="s">
        <v>11</v>
      </c>
      <c r="D36" s="30" t="s">
        <v>83</v>
      </c>
      <c r="E36" s="31" t="s">
        <v>84</v>
      </c>
      <c r="F36" s="32">
        <v>3041.5</v>
      </c>
      <c r="G36" s="32">
        <f t="shared" si="0"/>
        <v>9124.5</v>
      </c>
      <c r="H36" s="32"/>
    </row>
    <row r="37" spans="1:8" s="9" customFormat="1" ht="19.5" customHeight="1">
      <c r="A37" s="28">
        <v>33</v>
      </c>
      <c r="B37" s="29" t="s">
        <v>85</v>
      </c>
      <c r="C37" s="28" t="s">
        <v>11</v>
      </c>
      <c r="D37" s="30" t="s">
        <v>86</v>
      </c>
      <c r="E37" s="31" t="s">
        <v>84</v>
      </c>
      <c r="F37" s="32">
        <v>3041.5</v>
      </c>
      <c r="G37" s="32">
        <f t="shared" si="0"/>
        <v>9124.5</v>
      </c>
      <c r="H37" s="32"/>
    </row>
    <row r="38" spans="1:8" s="6" customFormat="1" ht="19.5" customHeight="1">
      <c r="A38" s="28">
        <v>34</v>
      </c>
      <c r="B38" s="29" t="s">
        <v>87</v>
      </c>
      <c r="C38" s="28" t="s">
        <v>11</v>
      </c>
      <c r="D38" s="30" t="s">
        <v>88</v>
      </c>
      <c r="E38" s="31" t="s">
        <v>84</v>
      </c>
      <c r="F38" s="32">
        <v>3041.5</v>
      </c>
      <c r="G38" s="32">
        <f aca="true" t="shared" si="1" ref="G38:G78">F38*3</f>
        <v>9124.5</v>
      </c>
      <c r="H38" s="32"/>
    </row>
    <row r="39" spans="1:8" s="6" customFormat="1" ht="19.5" customHeight="1">
      <c r="A39" s="28">
        <v>35</v>
      </c>
      <c r="B39" s="29" t="s">
        <v>89</v>
      </c>
      <c r="C39" s="28" t="s">
        <v>29</v>
      </c>
      <c r="D39" s="30" t="s">
        <v>90</v>
      </c>
      <c r="E39" s="31" t="s">
        <v>84</v>
      </c>
      <c r="F39" s="32">
        <v>3041.5</v>
      </c>
      <c r="G39" s="32">
        <f t="shared" si="1"/>
        <v>9124.5</v>
      </c>
      <c r="H39" s="32"/>
    </row>
    <row r="40" spans="1:8" s="9" customFormat="1" ht="19.5" customHeight="1">
      <c r="A40" s="28">
        <v>36</v>
      </c>
      <c r="B40" s="33" t="s">
        <v>91</v>
      </c>
      <c r="C40" s="28" t="s">
        <v>11</v>
      </c>
      <c r="D40" s="30" t="s">
        <v>92</v>
      </c>
      <c r="E40" s="31" t="s">
        <v>84</v>
      </c>
      <c r="F40" s="32">
        <v>3041.5</v>
      </c>
      <c r="G40" s="32">
        <f t="shared" si="1"/>
        <v>9124.5</v>
      </c>
      <c r="H40" s="32"/>
    </row>
    <row r="41" spans="1:8" s="6" customFormat="1" ht="19.5" customHeight="1">
      <c r="A41" s="28">
        <v>37</v>
      </c>
      <c r="B41" s="33" t="s">
        <v>93</v>
      </c>
      <c r="C41" s="28" t="s">
        <v>11</v>
      </c>
      <c r="D41" s="30" t="s">
        <v>63</v>
      </c>
      <c r="E41" s="34" t="s">
        <v>94</v>
      </c>
      <c r="F41" s="32">
        <v>3041.5</v>
      </c>
      <c r="G41" s="32">
        <f t="shared" si="1"/>
        <v>9124.5</v>
      </c>
      <c r="H41" s="32"/>
    </row>
    <row r="42" spans="1:8" s="6" customFormat="1" ht="19.5" customHeight="1">
      <c r="A42" s="28">
        <v>38</v>
      </c>
      <c r="B42" s="33" t="s">
        <v>95</v>
      </c>
      <c r="C42" s="28" t="s">
        <v>29</v>
      </c>
      <c r="D42" s="30" t="s">
        <v>96</v>
      </c>
      <c r="E42" s="34" t="s">
        <v>94</v>
      </c>
      <c r="F42" s="32">
        <v>3041.5</v>
      </c>
      <c r="G42" s="32">
        <f t="shared" si="1"/>
        <v>9124.5</v>
      </c>
      <c r="H42" s="32"/>
    </row>
    <row r="43" spans="1:8" s="6" customFormat="1" ht="19.5" customHeight="1">
      <c r="A43" s="28">
        <v>39</v>
      </c>
      <c r="B43" s="33" t="s">
        <v>97</v>
      </c>
      <c r="C43" s="28" t="s">
        <v>29</v>
      </c>
      <c r="D43" s="30" t="s">
        <v>98</v>
      </c>
      <c r="E43" s="34" t="s">
        <v>99</v>
      </c>
      <c r="F43" s="32">
        <v>3041.5</v>
      </c>
      <c r="G43" s="32">
        <f t="shared" si="1"/>
        <v>9124.5</v>
      </c>
      <c r="H43" s="32"/>
    </row>
    <row r="44" spans="1:8" s="6" customFormat="1" ht="19.5" customHeight="1">
      <c r="A44" s="28">
        <v>40</v>
      </c>
      <c r="B44" s="33" t="s">
        <v>100</v>
      </c>
      <c r="C44" s="28" t="s">
        <v>11</v>
      </c>
      <c r="D44" s="30" t="s">
        <v>101</v>
      </c>
      <c r="E44" s="34" t="s">
        <v>99</v>
      </c>
      <c r="F44" s="32">
        <v>3041.5</v>
      </c>
      <c r="G44" s="32">
        <f t="shared" si="1"/>
        <v>9124.5</v>
      </c>
      <c r="H44" s="32"/>
    </row>
    <row r="45" spans="1:8" s="6" customFormat="1" ht="19.5" customHeight="1">
      <c r="A45" s="28">
        <v>41</v>
      </c>
      <c r="B45" s="29" t="s">
        <v>102</v>
      </c>
      <c r="C45" s="28" t="s">
        <v>11</v>
      </c>
      <c r="D45" s="30" t="s">
        <v>103</v>
      </c>
      <c r="E45" s="34" t="s">
        <v>99</v>
      </c>
      <c r="F45" s="32">
        <v>3041.5</v>
      </c>
      <c r="G45" s="32">
        <f t="shared" si="1"/>
        <v>9124.5</v>
      </c>
      <c r="H45" s="32"/>
    </row>
    <row r="46" spans="1:8" s="6" customFormat="1" ht="19.5" customHeight="1">
      <c r="A46" s="28">
        <v>42</v>
      </c>
      <c r="B46" s="29" t="s">
        <v>104</v>
      </c>
      <c r="C46" s="28" t="s">
        <v>11</v>
      </c>
      <c r="D46" s="30" t="s">
        <v>105</v>
      </c>
      <c r="E46" s="34" t="s">
        <v>99</v>
      </c>
      <c r="F46" s="32">
        <v>3041.5</v>
      </c>
      <c r="G46" s="32">
        <f t="shared" si="1"/>
        <v>9124.5</v>
      </c>
      <c r="H46" s="32"/>
    </row>
    <row r="47" spans="1:8" s="9" customFormat="1" ht="19.5" customHeight="1">
      <c r="A47" s="28">
        <v>43</v>
      </c>
      <c r="B47" s="33" t="s">
        <v>106</v>
      </c>
      <c r="C47" s="28" t="s">
        <v>11</v>
      </c>
      <c r="D47" s="30" t="s">
        <v>41</v>
      </c>
      <c r="E47" s="31" t="s">
        <v>107</v>
      </c>
      <c r="F47" s="32">
        <v>3041.5</v>
      </c>
      <c r="G47" s="32">
        <f t="shared" si="1"/>
        <v>9124.5</v>
      </c>
      <c r="H47" s="32"/>
    </row>
    <row r="48" spans="1:8" s="9" customFormat="1" ht="19.5" customHeight="1">
      <c r="A48" s="28">
        <v>44</v>
      </c>
      <c r="B48" s="29" t="s">
        <v>108</v>
      </c>
      <c r="C48" s="28" t="s">
        <v>11</v>
      </c>
      <c r="D48" s="30" t="s">
        <v>109</v>
      </c>
      <c r="E48" s="31" t="s">
        <v>107</v>
      </c>
      <c r="F48" s="32">
        <v>3041.5</v>
      </c>
      <c r="G48" s="32">
        <f t="shared" si="1"/>
        <v>9124.5</v>
      </c>
      <c r="H48" s="32"/>
    </row>
    <row r="49" spans="1:8" s="6" customFormat="1" ht="19.5" customHeight="1">
      <c r="A49" s="28">
        <v>45</v>
      </c>
      <c r="B49" s="29" t="s">
        <v>110</v>
      </c>
      <c r="C49" s="28" t="s">
        <v>11</v>
      </c>
      <c r="D49" s="30" t="s">
        <v>111</v>
      </c>
      <c r="E49" s="31" t="s">
        <v>107</v>
      </c>
      <c r="F49" s="32">
        <v>3041.5</v>
      </c>
      <c r="G49" s="32">
        <f t="shared" si="1"/>
        <v>9124.5</v>
      </c>
      <c r="H49" s="32"/>
    </row>
    <row r="50" spans="1:8" s="6" customFormat="1" ht="19.5" customHeight="1">
      <c r="A50" s="28">
        <v>46</v>
      </c>
      <c r="B50" s="33" t="s">
        <v>112</v>
      </c>
      <c r="C50" s="28" t="s">
        <v>29</v>
      </c>
      <c r="D50" s="30" t="s">
        <v>113</v>
      </c>
      <c r="E50" s="34" t="s">
        <v>114</v>
      </c>
      <c r="F50" s="32">
        <v>3041.5</v>
      </c>
      <c r="G50" s="32">
        <f t="shared" si="1"/>
        <v>9124.5</v>
      </c>
      <c r="H50" s="32"/>
    </row>
    <row r="51" spans="1:8" s="6" customFormat="1" ht="19.5" customHeight="1">
      <c r="A51" s="28">
        <v>47</v>
      </c>
      <c r="B51" s="29" t="s">
        <v>115</v>
      </c>
      <c r="C51" s="28" t="s">
        <v>11</v>
      </c>
      <c r="D51" s="30" t="s">
        <v>39</v>
      </c>
      <c r="E51" s="34" t="s">
        <v>114</v>
      </c>
      <c r="F51" s="32">
        <v>3041.5</v>
      </c>
      <c r="G51" s="32">
        <f t="shared" si="1"/>
        <v>9124.5</v>
      </c>
      <c r="H51" s="32"/>
    </row>
    <row r="52" spans="1:8" s="6" customFormat="1" ht="19.5" customHeight="1">
      <c r="A52" s="28">
        <v>48</v>
      </c>
      <c r="B52" s="29" t="s">
        <v>116</v>
      </c>
      <c r="C52" s="28" t="s">
        <v>11</v>
      </c>
      <c r="D52" s="30" t="s">
        <v>117</v>
      </c>
      <c r="E52" s="34" t="s">
        <v>114</v>
      </c>
      <c r="F52" s="32">
        <v>3041.5</v>
      </c>
      <c r="G52" s="32">
        <f t="shared" si="1"/>
        <v>9124.5</v>
      </c>
      <c r="H52" s="32"/>
    </row>
    <row r="53" spans="1:8" s="6" customFormat="1" ht="19.5" customHeight="1">
      <c r="A53" s="28">
        <v>49</v>
      </c>
      <c r="B53" s="29" t="s">
        <v>118</v>
      </c>
      <c r="C53" s="28" t="s">
        <v>11</v>
      </c>
      <c r="D53" s="30" t="s">
        <v>119</v>
      </c>
      <c r="E53" s="34" t="s">
        <v>114</v>
      </c>
      <c r="F53" s="32">
        <v>3041.5</v>
      </c>
      <c r="G53" s="32">
        <f t="shared" si="1"/>
        <v>9124.5</v>
      </c>
      <c r="H53" s="32"/>
    </row>
    <row r="54" spans="1:8" s="6" customFormat="1" ht="19.5" customHeight="1">
      <c r="A54" s="28">
        <v>50</v>
      </c>
      <c r="B54" s="29" t="s">
        <v>120</v>
      </c>
      <c r="C54" s="28" t="s">
        <v>11</v>
      </c>
      <c r="D54" s="30" t="s">
        <v>121</v>
      </c>
      <c r="E54" s="34" t="s">
        <v>114</v>
      </c>
      <c r="F54" s="32">
        <v>3041.5</v>
      </c>
      <c r="G54" s="32">
        <f t="shared" si="1"/>
        <v>9124.5</v>
      </c>
      <c r="H54" s="32"/>
    </row>
    <row r="55" spans="1:8" s="6" customFormat="1" ht="19.5" customHeight="1">
      <c r="A55" s="28">
        <v>51</v>
      </c>
      <c r="B55" s="33" t="s">
        <v>122</v>
      </c>
      <c r="C55" s="28" t="s">
        <v>11</v>
      </c>
      <c r="D55" s="30" t="s">
        <v>123</v>
      </c>
      <c r="E55" s="34" t="s">
        <v>114</v>
      </c>
      <c r="F55" s="32">
        <v>3041.5</v>
      </c>
      <c r="G55" s="32">
        <f t="shared" si="1"/>
        <v>9124.5</v>
      </c>
      <c r="H55" s="32"/>
    </row>
    <row r="56" spans="1:8" s="10" customFormat="1" ht="19.5" customHeight="1">
      <c r="A56" s="28">
        <v>52</v>
      </c>
      <c r="B56" s="28" t="s">
        <v>124</v>
      </c>
      <c r="C56" s="28" t="s">
        <v>29</v>
      </c>
      <c r="D56" s="30" t="s">
        <v>125</v>
      </c>
      <c r="E56" s="34" t="s">
        <v>126</v>
      </c>
      <c r="F56" s="32">
        <v>3041.5</v>
      </c>
      <c r="G56" s="32">
        <f t="shared" si="1"/>
        <v>9124.5</v>
      </c>
      <c r="H56" s="32"/>
    </row>
    <row r="57" spans="1:8" s="3" customFormat="1" ht="19.5" customHeight="1">
      <c r="A57" s="28">
        <v>53</v>
      </c>
      <c r="B57" s="33" t="s">
        <v>127</v>
      </c>
      <c r="C57" s="33" t="s">
        <v>11</v>
      </c>
      <c r="D57" s="38" t="s">
        <v>128</v>
      </c>
      <c r="E57" s="39" t="s">
        <v>129</v>
      </c>
      <c r="F57" s="32">
        <v>3041.5</v>
      </c>
      <c r="G57" s="32">
        <f t="shared" si="1"/>
        <v>9124.5</v>
      </c>
      <c r="H57" s="32"/>
    </row>
    <row r="58" spans="1:8" s="11" customFormat="1" ht="19.5" customHeight="1">
      <c r="A58" s="28">
        <v>54</v>
      </c>
      <c r="B58" s="33" t="s">
        <v>130</v>
      </c>
      <c r="C58" s="33" t="s">
        <v>29</v>
      </c>
      <c r="D58" s="40" t="s">
        <v>131</v>
      </c>
      <c r="E58" s="39" t="s">
        <v>129</v>
      </c>
      <c r="F58" s="32">
        <v>3041.5</v>
      </c>
      <c r="G58" s="32">
        <f t="shared" si="1"/>
        <v>9124.5</v>
      </c>
      <c r="H58" s="32"/>
    </row>
    <row r="59" spans="1:8" s="3" customFormat="1" ht="19.5" customHeight="1">
      <c r="A59" s="28">
        <v>55</v>
      </c>
      <c r="B59" s="29" t="s">
        <v>132</v>
      </c>
      <c r="C59" s="33" t="s">
        <v>11</v>
      </c>
      <c r="D59" s="38" t="s">
        <v>133</v>
      </c>
      <c r="E59" s="39" t="s">
        <v>129</v>
      </c>
      <c r="F59" s="32">
        <v>3041.5</v>
      </c>
      <c r="G59" s="32">
        <f t="shared" si="1"/>
        <v>9124.5</v>
      </c>
      <c r="H59" s="32"/>
    </row>
    <row r="60" spans="1:8" s="3" customFormat="1" ht="19.5" customHeight="1">
      <c r="A60" s="28">
        <v>56</v>
      </c>
      <c r="B60" s="29" t="s">
        <v>134</v>
      </c>
      <c r="C60" s="33" t="s">
        <v>11</v>
      </c>
      <c r="D60" s="38" t="s">
        <v>135</v>
      </c>
      <c r="E60" s="39" t="s">
        <v>136</v>
      </c>
      <c r="F60" s="32">
        <v>3041.5</v>
      </c>
      <c r="G60" s="32">
        <f t="shared" si="1"/>
        <v>9124.5</v>
      </c>
      <c r="H60" s="32"/>
    </row>
    <row r="61" spans="1:8" s="3" customFormat="1" ht="19.5" customHeight="1">
      <c r="A61" s="28">
        <v>57</v>
      </c>
      <c r="B61" s="33" t="s">
        <v>137</v>
      </c>
      <c r="C61" s="33" t="s">
        <v>11</v>
      </c>
      <c r="D61" s="38" t="s">
        <v>138</v>
      </c>
      <c r="E61" s="41" t="s">
        <v>139</v>
      </c>
      <c r="F61" s="32">
        <v>3041.5</v>
      </c>
      <c r="G61" s="32">
        <f t="shared" si="1"/>
        <v>9124.5</v>
      </c>
      <c r="H61" s="32"/>
    </row>
    <row r="62" spans="1:8" s="3" customFormat="1" ht="19.5" customHeight="1">
      <c r="A62" s="28">
        <v>58</v>
      </c>
      <c r="B62" s="33" t="s">
        <v>140</v>
      </c>
      <c r="C62" s="33" t="s">
        <v>11</v>
      </c>
      <c r="D62" s="38" t="s">
        <v>141</v>
      </c>
      <c r="E62" s="41" t="s">
        <v>139</v>
      </c>
      <c r="F62" s="32">
        <v>3041.5</v>
      </c>
      <c r="G62" s="32">
        <f t="shared" si="1"/>
        <v>9124.5</v>
      </c>
      <c r="H62" s="32"/>
    </row>
    <row r="63" spans="1:8" s="3" customFormat="1" ht="19.5" customHeight="1">
      <c r="A63" s="28">
        <v>59</v>
      </c>
      <c r="B63" s="33" t="s">
        <v>142</v>
      </c>
      <c r="C63" s="33" t="s">
        <v>11</v>
      </c>
      <c r="D63" s="38" t="s">
        <v>109</v>
      </c>
      <c r="E63" s="41" t="s">
        <v>139</v>
      </c>
      <c r="F63" s="32">
        <v>3041.5</v>
      </c>
      <c r="G63" s="32">
        <f t="shared" si="1"/>
        <v>9124.5</v>
      </c>
      <c r="H63" s="32"/>
    </row>
    <row r="64" spans="1:8" s="3" customFormat="1" ht="19.5" customHeight="1">
      <c r="A64" s="28">
        <v>60</v>
      </c>
      <c r="B64" s="29" t="s">
        <v>143</v>
      </c>
      <c r="C64" s="42" t="s">
        <v>29</v>
      </c>
      <c r="D64" s="38" t="s">
        <v>144</v>
      </c>
      <c r="E64" s="43" t="s">
        <v>145</v>
      </c>
      <c r="F64" s="32">
        <v>3041.5</v>
      </c>
      <c r="G64" s="32">
        <f t="shared" si="1"/>
        <v>9124.5</v>
      </c>
      <c r="H64" s="32"/>
    </row>
    <row r="65" spans="1:8" s="3" customFormat="1" ht="19.5" customHeight="1">
      <c r="A65" s="28">
        <v>61</v>
      </c>
      <c r="B65" s="29" t="s">
        <v>146</v>
      </c>
      <c r="C65" s="42" t="s">
        <v>11</v>
      </c>
      <c r="D65" s="38" t="s">
        <v>128</v>
      </c>
      <c r="E65" s="43" t="s">
        <v>145</v>
      </c>
      <c r="F65" s="32">
        <v>3041.5</v>
      </c>
      <c r="G65" s="32">
        <f t="shared" si="1"/>
        <v>9124.5</v>
      </c>
      <c r="H65" s="32"/>
    </row>
    <row r="66" spans="1:8" s="3" customFormat="1" ht="19.5" customHeight="1">
      <c r="A66" s="28">
        <v>62</v>
      </c>
      <c r="B66" s="29" t="s">
        <v>147</v>
      </c>
      <c r="C66" s="33" t="s">
        <v>29</v>
      </c>
      <c r="D66" s="38" t="s">
        <v>148</v>
      </c>
      <c r="E66" s="43" t="s">
        <v>145</v>
      </c>
      <c r="F66" s="32">
        <v>3041.5</v>
      </c>
      <c r="G66" s="32">
        <f t="shared" si="1"/>
        <v>9124.5</v>
      </c>
      <c r="H66" s="32"/>
    </row>
    <row r="67" spans="1:8" s="3" customFormat="1" ht="19.5" customHeight="1">
      <c r="A67" s="28">
        <v>63</v>
      </c>
      <c r="B67" s="33" t="s">
        <v>149</v>
      </c>
      <c r="C67" s="33" t="s">
        <v>29</v>
      </c>
      <c r="D67" s="38" t="s">
        <v>150</v>
      </c>
      <c r="E67" s="41" t="s">
        <v>151</v>
      </c>
      <c r="F67" s="32">
        <v>3041.5</v>
      </c>
      <c r="G67" s="32">
        <f t="shared" si="1"/>
        <v>9124.5</v>
      </c>
      <c r="H67" s="32"/>
    </row>
    <row r="68" spans="1:8" s="3" customFormat="1" ht="19.5" customHeight="1">
      <c r="A68" s="28">
        <v>64</v>
      </c>
      <c r="B68" s="33" t="s">
        <v>152</v>
      </c>
      <c r="C68" s="33" t="s">
        <v>29</v>
      </c>
      <c r="D68" s="38" t="s">
        <v>153</v>
      </c>
      <c r="E68" s="41" t="s">
        <v>151</v>
      </c>
      <c r="F68" s="32">
        <v>3041.5</v>
      </c>
      <c r="G68" s="32">
        <f t="shared" si="1"/>
        <v>9124.5</v>
      </c>
      <c r="H68" s="32"/>
    </row>
    <row r="69" spans="1:8" s="3" customFormat="1" ht="19.5" customHeight="1">
      <c r="A69" s="28">
        <v>65</v>
      </c>
      <c r="B69" s="33" t="s">
        <v>154</v>
      </c>
      <c r="C69" s="33" t="s">
        <v>11</v>
      </c>
      <c r="D69" s="38" t="s">
        <v>155</v>
      </c>
      <c r="E69" s="41" t="s">
        <v>151</v>
      </c>
      <c r="F69" s="32">
        <v>3041.5</v>
      </c>
      <c r="G69" s="32">
        <f t="shared" si="1"/>
        <v>9124.5</v>
      </c>
      <c r="H69" s="32"/>
    </row>
    <row r="70" spans="1:8" s="3" customFormat="1" ht="19.5" customHeight="1">
      <c r="A70" s="28">
        <v>66</v>
      </c>
      <c r="B70" s="33" t="s">
        <v>156</v>
      </c>
      <c r="C70" s="33" t="s">
        <v>29</v>
      </c>
      <c r="D70" s="38" t="s">
        <v>157</v>
      </c>
      <c r="E70" s="44" t="s">
        <v>158</v>
      </c>
      <c r="F70" s="32">
        <v>3041.5</v>
      </c>
      <c r="G70" s="32">
        <f t="shared" si="1"/>
        <v>9124.5</v>
      </c>
      <c r="H70" s="32"/>
    </row>
    <row r="71" spans="1:8" s="3" customFormat="1" ht="19.5" customHeight="1">
      <c r="A71" s="28">
        <v>67</v>
      </c>
      <c r="B71" s="29" t="s">
        <v>159</v>
      </c>
      <c r="C71" s="33" t="s">
        <v>11</v>
      </c>
      <c r="D71" s="38" t="s">
        <v>160</v>
      </c>
      <c r="E71" s="39" t="s">
        <v>158</v>
      </c>
      <c r="F71" s="32">
        <v>3041.5</v>
      </c>
      <c r="G71" s="32">
        <f t="shared" si="1"/>
        <v>9124.5</v>
      </c>
      <c r="H71" s="32"/>
    </row>
    <row r="72" spans="1:8" s="3" customFormat="1" ht="19.5" customHeight="1">
      <c r="A72" s="28">
        <v>68</v>
      </c>
      <c r="B72" s="33" t="s">
        <v>161</v>
      </c>
      <c r="C72" s="33" t="s">
        <v>11</v>
      </c>
      <c r="D72" s="38" t="s">
        <v>162</v>
      </c>
      <c r="E72" s="39" t="s">
        <v>158</v>
      </c>
      <c r="F72" s="32">
        <v>3041.5</v>
      </c>
      <c r="G72" s="32">
        <f t="shared" si="1"/>
        <v>9124.5</v>
      </c>
      <c r="H72" s="32"/>
    </row>
    <row r="73" spans="1:8" s="3" customFormat="1" ht="19.5" customHeight="1">
      <c r="A73" s="28">
        <v>69</v>
      </c>
      <c r="B73" s="29" t="s">
        <v>163</v>
      </c>
      <c r="C73" s="33" t="s">
        <v>11</v>
      </c>
      <c r="D73" s="38" t="s">
        <v>164</v>
      </c>
      <c r="E73" s="39" t="s">
        <v>158</v>
      </c>
      <c r="F73" s="32">
        <v>3041.5</v>
      </c>
      <c r="G73" s="32">
        <f t="shared" si="1"/>
        <v>9124.5</v>
      </c>
      <c r="H73" s="32"/>
    </row>
    <row r="74" spans="1:8" s="3" customFormat="1" ht="19.5" customHeight="1">
      <c r="A74" s="28">
        <v>70</v>
      </c>
      <c r="B74" s="33" t="s">
        <v>165</v>
      </c>
      <c r="C74" s="33" t="s">
        <v>29</v>
      </c>
      <c r="D74" s="38" t="s">
        <v>166</v>
      </c>
      <c r="E74" s="39" t="s">
        <v>158</v>
      </c>
      <c r="F74" s="32">
        <v>3041.5</v>
      </c>
      <c r="G74" s="32">
        <f t="shared" si="1"/>
        <v>9124.5</v>
      </c>
      <c r="H74" s="32"/>
    </row>
    <row r="75" spans="1:8" s="3" customFormat="1" ht="19.5" customHeight="1">
      <c r="A75" s="28">
        <v>71</v>
      </c>
      <c r="B75" s="33" t="s">
        <v>167</v>
      </c>
      <c r="C75" s="33" t="s">
        <v>11</v>
      </c>
      <c r="D75" s="38" t="s">
        <v>168</v>
      </c>
      <c r="E75" s="39" t="s">
        <v>158</v>
      </c>
      <c r="F75" s="32">
        <v>3041.5</v>
      </c>
      <c r="G75" s="32">
        <f t="shared" si="1"/>
        <v>9124.5</v>
      </c>
      <c r="H75" s="32"/>
    </row>
    <row r="76" spans="1:8" s="3" customFormat="1" ht="19.5" customHeight="1">
      <c r="A76" s="28">
        <v>72</v>
      </c>
      <c r="B76" s="36" t="s">
        <v>169</v>
      </c>
      <c r="C76" s="33" t="s">
        <v>11</v>
      </c>
      <c r="D76" s="38" t="s">
        <v>170</v>
      </c>
      <c r="E76" s="31" t="s">
        <v>129</v>
      </c>
      <c r="F76" s="32">
        <v>3041.5</v>
      </c>
      <c r="G76" s="32">
        <f t="shared" si="1"/>
        <v>9124.5</v>
      </c>
      <c r="H76" s="32"/>
    </row>
    <row r="77" spans="1:8" s="3" customFormat="1" ht="19.5" customHeight="1">
      <c r="A77" s="28">
        <v>73</v>
      </c>
      <c r="B77" s="36" t="s">
        <v>171</v>
      </c>
      <c r="C77" s="33" t="s">
        <v>11</v>
      </c>
      <c r="D77" s="37" t="s">
        <v>172</v>
      </c>
      <c r="E77" s="45" t="s">
        <v>136</v>
      </c>
      <c r="F77" s="32">
        <v>3041.5</v>
      </c>
      <c r="G77" s="32">
        <f t="shared" si="1"/>
        <v>9124.5</v>
      </c>
      <c r="H77" s="46"/>
    </row>
    <row r="78" spans="1:8" s="3" customFormat="1" ht="19.5" customHeight="1">
      <c r="A78" s="28">
        <v>74</v>
      </c>
      <c r="B78" s="36" t="s">
        <v>173</v>
      </c>
      <c r="C78" s="33" t="s">
        <v>29</v>
      </c>
      <c r="D78" s="37" t="s">
        <v>174</v>
      </c>
      <c r="E78" s="34" t="s">
        <v>16</v>
      </c>
      <c r="F78" s="32">
        <v>3041.5</v>
      </c>
      <c r="G78" s="32">
        <f t="shared" si="1"/>
        <v>9124.5</v>
      </c>
      <c r="H78" s="46"/>
    </row>
    <row r="79" spans="1:8" s="3" customFormat="1" ht="19.5" customHeight="1">
      <c r="A79" s="47" t="s">
        <v>175</v>
      </c>
      <c r="B79" s="47"/>
      <c r="C79" s="36"/>
      <c r="D79" s="48"/>
      <c r="E79" s="36"/>
      <c r="F79" s="49"/>
      <c r="G79" s="50">
        <f>SUM(G5:G78)</f>
        <v>675213</v>
      </c>
      <c r="H79" s="51"/>
    </row>
  </sheetData>
  <sheetProtection/>
  <mergeCells count="11">
    <mergeCell ref="A1:H1"/>
    <mergeCell ref="A2:H2"/>
    <mergeCell ref="A79:B79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timeswift</cp:lastModifiedBy>
  <cp:lastPrinted>2016-11-14T00:04:23Z</cp:lastPrinted>
  <dcterms:created xsi:type="dcterms:W3CDTF">2007-11-19T00:21:25Z</dcterms:created>
  <dcterms:modified xsi:type="dcterms:W3CDTF">2021-12-13T09:40:41Z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