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审核表" sheetId="4" r:id="rId1"/>
    <sheet name="Sheet1" sheetId="9" r:id="rId2"/>
  </sheets>
  <definedNames>
    <definedName name="_xlnm.Print_Titles" localSheetId="0">审核表!$1:$5</definedName>
  </definedNames>
  <calcPr calcId="144525" concurrentCalc="0"/>
</workbook>
</file>

<file path=xl/sharedStrings.xml><?xml version="1.0" encoding="utf-8"?>
<sst xmlns="http://schemas.openxmlformats.org/spreadsheetml/2006/main" count="96" uniqueCount="76">
  <si>
    <t>附件1</t>
  </si>
  <si>
    <t>2021年度第二批职业技能提升行动就业创业培训脱贫人口生活和交通费补贴审核明细表</t>
  </si>
  <si>
    <t>序
号</t>
  </si>
  <si>
    <t>培 训
机 构</t>
  </si>
  <si>
    <t>批复文件</t>
  </si>
  <si>
    <t>培训
时间</t>
  </si>
  <si>
    <t xml:space="preserve">培训地点 </t>
  </si>
  <si>
    <t>培训专业</t>
  </si>
  <si>
    <t>课时</t>
  </si>
  <si>
    <t>培训天数
（天）</t>
  </si>
  <si>
    <t>培训合格脱贫人口（人）</t>
  </si>
  <si>
    <t>发放学员生活费补贴总天数（天）</t>
  </si>
  <si>
    <r>
      <t>发放补贴标准（人</t>
    </r>
    <r>
      <rPr>
        <b/>
        <sz val="10"/>
        <color theme="1"/>
        <rFont val="仿宋_GB2312"/>
        <charset val="134"/>
      </rPr>
      <t>/</t>
    </r>
    <r>
      <rPr>
        <b/>
        <sz val="10"/>
        <color theme="1"/>
        <rFont val="新宋体"/>
        <charset val="134"/>
      </rPr>
      <t>天</t>
    </r>
    <r>
      <rPr>
        <b/>
        <sz val="10"/>
        <color theme="1"/>
        <rFont val="仿宋_GB2312"/>
        <charset val="134"/>
      </rPr>
      <t>/</t>
    </r>
    <r>
      <rPr>
        <b/>
        <sz val="10"/>
        <color theme="1"/>
        <rFont val="新宋体"/>
        <charset val="134"/>
      </rPr>
      <t>元）</t>
    </r>
  </si>
  <si>
    <t>小计
（万元）</t>
  </si>
  <si>
    <t>合计
（万元）</t>
  </si>
  <si>
    <t>商洛恒远职业技能培训学校</t>
  </si>
  <si>
    <t>柞人社函（2021）53号</t>
  </si>
  <si>
    <t>2021.5.12-5.23</t>
  </si>
  <si>
    <t>曹坪镇中坪社区会议室</t>
  </si>
  <si>
    <t>养老护理员</t>
  </si>
  <si>
    <t>柞人社函（2021）68号</t>
  </si>
  <si>
    <t>2021.5.28-6.21</t>
  </si>
  <si>
    <t>杏坪镇杏坪社区会议室</t>
  </si>
  <si>
    <t>中式烹调师</t>
  </si>
  <si>
    <t>柞人社函（2021）71号</t>
  </si>
  <si>
    <t>2021.6.23-7.17</t>
  </si>
  <si>
    <t>营盘镇丰河村村委会会议室</t>
  </si>
  <si>
    <t>柞人社函（2021）90号</t>
  </si>
  <si>
    <t>2021.7.19-8.12</t>
  </si>
  <si>
    <t>曹坪镇荫沟村村委会会议室</t>
  </si>
  <si>
    <t>柞人社函（2021）125号</t>
  </si>
  <si>
    <t>2021.9.8-10.12</t>
  </si>
  <si>
    <t>红岩寺镇本地湾村村委会会议室</t>
  </si>
  <si>
    <t>柞人社函（2021）128号</t>
  </si>
  <si>
    <t>2021.9.9-9.18</t>
  </si>
  <si>
    <t>下梁镇嘉安社区会议室</t>
  </si>
  <si>
    <t>家政服务员</t>
  </si>
  <si>
    <t>柞人社函（2021）148号</t>
  </si>
  <si>
    <t>2021.10.18-11.11</t>
  </si>
  <si>
    <t>商洛华旗职业技能培训学校</t>
  </si>
  <si>
    <t>柞人社函（2021）63号</t>
  </si>
  <si>
    <t>2021.5.27-6.13</t>
  </si>
  <si>
    <t>曹坪镇马房湾村村委会会议室</t>
  </si>
  <si>
    <t>焊工</t>
  </si>
  <si>
    <t>柞人社函（2021）70号</t>
  </si>
  <si>
    <t>2021.6.19-7.6</t>
  </si>
  <si>
    <t>曹坪镇窑镇社区木耳分拣场</t>
  </si>
  <si>
    <t>柞水县华茂职业技术培训学校</t>
  </si>
  <si>
    <t>柞人社函（2021）98号</t>
  </si>
  <si>
    <t>2021.7.27-8.8</t>
  </si>
  <si>
    <t>乾佑街办城区一中二楼教室</t>
  </si>
  <si>
    <t>保育员</t>
  </si>
  <si>
    <t>柞人社函（2021）99号</t>
  </si>
  <si>
    <t>2021.7.29-8.10</t>
  </si>
  <si>
    <t>柞人社函〔2021〕48号</t>
  </si>
  <si>
    <t>2021.4.26-5.5</t>
  </si>
  <si>
    <t>校本部</t>
  </si>
  <si>
    <t>创业培训</t>
  </si>
  <si>
    <t>柞人社函〔2021〕54号</t>
  </si>
  <si>
    <t>2021.5.12-5.21</t>
  </si>
  <si>
    <t>柞人社函〔2021〕64号</t>
  </si>
  <si>
    <t>2021.5.27-6.5</t>
  </si>
  <si>
    <t>柞人社函〔2021〕69号</t>
  </si>
  <si>
    <t>2021.6.15-6.24</t>
  </si>
  <si>
    <t>柞人社函〔2021〕86号</t>
  </si>
  <si>
    <t>2021.7.1-7.10</t>
  </si>
  <si>
    <t>柞人社函〔2021〕92号</t>
  </si>
  <si>
    <t>2021.7.20-7.29</t>
  </si>
  <si>
    <t>陕西商洛新潮技师学院</t>
  </si>
  <si>
    <t>柞人社函〔2021〕129号</t>
  </si>
  <si>
    <t>2021.9.29-10.23</t>
  </si>
  <si>
    <t>乾佑街办亿昇小区物业办公室</t>
  </si>
  <si>
    <t>柞人社函〔2021〕158号</t>
  </si>
  <si>
    <t>2021.10.29-11.22</t>
  </si>
  <si>
    <t>乾佑街办桃园小区86号</t>
  </si>
  <si>
    <t>合          计</t>
  </si>
</sst>
</file>

<file path=xl/styles.xml><?xml version="1.0" encoding="utf-8"?>
<styleSheet xmlns="http://schemas.openxmlformats.org/spreadsheetml/2006/main">
  <numFmts count="6">
    <numFmt numFmtId="42" formatCode="_ &quot;￥&quot;* #,##0_ ;_ &quot;￥&quot;* \-#,##0_ ;_ &quot;￥&quot;* &quot;-&quot;_ ;_ @_ "/>
    <numFmt numFmtId="176" formatCode="0.000_);[Red]\(0.000\)"/>
    <numFmt numFmtId="44" formatCode="_ &quot;￥&quot;* #,##0.00_ ;_ &quot;￥&quot;* \-#,##0.00_ ;_ &quot;￥&quot;* &quot;-&quot;??_ ;_ @_ "/>
    <numFmt numFmtId="41" formatCode="_ * #,##0_ ;_ * \-#,##0_ ;_ * &quot;-&quot;_ ;_ @_ "/>
    <numFmt numFmtId="43" formatCode="_ * #,##0.00_ ;_ * \-#,##0.00_ ;_ * &quot;-&quot;??_ ;_ @_ "/>
    <numFmt numFmtId="177" formatCode="0.000_ "/>
  </numFmts>
  <fonts count="33">
    <font>
      <sz val="11"/>
      <color theme="1"/>
      <name val="宋体"/>
      <charset val="134"/>
      <scheme val="minor"/>
    </font>
    <font>
      <sz val="12"/>
      <color indexed="8"/>
      <name val="宋体"/>
      <charset val="134"/>
    </font>
    <font>
      <b/>
      <sz val="10"/>
      <color theme="1"/>
      <name val="宋体"/>
      <charset val="134"/>
    </font>
    <font>
      <sz val="12"/>
      <color theme="1"/>
      <name val="宋体"/>
      <charset val="134"/>
    </font>
    <font>
      <b/>
      <sz val="18"/>
      <color theme="1"/>
      <name val="方正小标宋简体"/>
      <charset val="134"/>
    </font>
    <font>
      <b/>
      <sz val="10"/>
      <color theme="1"/>
      <name val="新宋体"/>
      <charset val="134"/>
    </font>
    <font>
      <sz val="10"/>
      <color theme="1"/>
      <name val="新宋体"/>
      <charset val="134"/>
    </font>
    <font>
      <sz val="8"/>
      <color theme="1"/>
      <name val="仿宋"/>
      <charset val="134"/>
    </font>
    <font>
      <b/>
      <sz val="11"/>
      <color theme="1"/>
      <name val="宋体"/>
      <charset val="134"/>
    </font>
    <font>
      <b/>
      <sz val="11"/>
      <color theme="1"/>
      <name val="新宋体"/>
      <charset val="134"/>
    </font>
    <font>
      <sz val="12"/>
      <name val="宋体"/>
      <charset val="134"/>
    </font>
    <font>
      <sz val="11"/>
      <color rgb="FF3F3F76"/>
      <name val="宋体"/>
      <charset val="0"/>
      <scheme val="minor"/>
    </font>
    <font>
      <b/>
      <sz val="11"/>
      <color rgb="FF3F3F3F"/>
      <name val="宋体"/>
      <charset val="0"/>
      <scheme val="minor"/>
    </font>
    <font>
      <sz val="10"/>
      <name val="Arial"/>
      <charset val="134"/>
    </font>
    <font>
      <sz val="11"/>
      <color theme="0"/>
      <name val="宋体"/>
      <charset val="0"/>
      <scheme val="minor"/>
    </font>
    <font>
      <sz val="11"/>
      <color theme="1"/>
      <name val="宋体"/>
      <charset val="0"/>
      <scheme val="minor"/>
    </font>
    <font>
      <b/>
      <sz val="18"/>
      <color theme="3"/>
      <name val="宋体"/>
      <charset val="134"/>
      <scheme val="minor"/>
    </font>
    <font>
      <sz val="11"/>
      <color rgb="FF9C0006"/>
      <name val="宋体"/>
      <charset val="0"/>
      <scheme val="minor"/>
    </font>
    <font>
      <b/>
      <sz val="11"/>
      <color rgb="FFFFFFFF"/>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9C65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1"/>
      <color indexed="8"/>
      <name val="宋体"/>
      <charset val="134"/>
    </font>
    <font>
      <b/>
      <sz val="10"/>
      <color theme="1"/>
      <name val="仿宋_GB2312"/>
      <charset val="134"/>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rgb="FFF2F2F2"/>
        <bgColor indexed="64"/>
      </patternFill>
    </fill>
    <fill>
      <patternFill patternType="solid">
        <fgColor theme="8"/>
        <bgColor indexed="64"/>
      </patternFill>
    </fill>
    <fill>
      <patternFill patternType="solid">
        <fgColor theme="7"/>
        <bgColor indexed="64"/>
      </patternFill>
    </fill>
    <fill>
      <patternFill patternType="solid">
        <fgColor theme="6"/>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rgb="FFA5A5A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rgb="FFFFFFCC"/>
        <bgColor indexed="64"/>
      </patternFill>
    </fill>
    <fill>
      <patternFill patternType="solid">
        <fgColor theme="4" tint="0.799981688894314"/>
        <bgColor indexed="64"/>
      </patternFill>
    </fill>
    <fill>
      <patternFill patternType="solid">
        <fgColor rgb="FFFFEB9C"/>
        <bgColor indexed="64"/>
      </patternFill>
    </fill>
    <fill>
      <patternFill patternType="solid">
        <fgColor theme="9"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rgb="FFC6EFCE"/>
        <bgColor indexed="64"/>
      </patternFill>
    </fill>
    <fill>
      <patternFill patternType="solid">
        <fgColor theme="4"/>
        <bgColor indexed="64"/>
      </patternFill>
    </fill>
    <fill>
      <patternFill patternType="solid">
        <fgColor theme="4" tint="0.599993896298105"/>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70">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0" fillId="0" borderId="0">
      <alignment vertical="center"/>
    </xf>
    <xf numFmtId="0" fontId="15" fillId="11" borderId="0" applyNumberFormat="0" applyBorder="0" applyAlignment="0" applyProtection="0">
      <alignment vertical="center"/>
    </xf>
    <xf numFmtId="0" fontId="11" fillId="3" borderId="5" applyNumberFormat="0" applyAlignment="0" applyProtection="0">
      <alignment vertical="center"/>
    </xf>
    <xf numFmtId="0" fontId="10" fillId="0" borderId="0">
      <alignment vertical="center"/>
    </xf>
    <xf numFmtId="41" fontId="0" fillId="0" borderId="0" applyFont="0" applyFill="0" applyBorder="0" applyAlignment="0" applyProtection="0">
      <alignment vertical="center"/>
    </xf>
    <xf numFmtId="0" fontId="15" fillId="13" borderId="0" applyNumberFormat="0" applyBorder="0" applyAlignment="0" applyProtection="0">
      <alignment vertical="center"/>
    </xf>
    <xf numFmtId="0" fontId="17" fillId="14" borderId="0" applyNumberFormat="0" applyBorder="0" applyAlignment="0" applyProtection="0">
      <alignment vertical="center"/>
    </xf>
    <xf numFmtId="43" fontId="0" fillId="0" borderId="0" applyFont="0" applyFill="0" applyBorder="0" applyAlignment="0" applyProtection="0">
      <alignment vertical="center"/>
    </xf>
    <xf numFmtId="0" fontId="14" fillId="10"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lignment vertical="center"/>
    </xf>
    <xf numFmtId="0" fontId="21" fillId="0" borderId="0" applyNumberFormat="0" applyFill="0" applyBorder="0" applyAlignment="0" applyProtection="0">
      <alignment vertical="center"/>
    </xf>
    <xf numFmtId="0" fontId="0" fillId="20" borderId="8" applyNumberFormat="0" applyFont="0" applyAlignment="0" applyProtection="0">
      <alignment vertical="center"/>
    </xf>
    <xf numFmtId="0" fontId="0" fillId="0" borderId="0">
      <alignment vertical="center"/>
    </xf>
    <xf numFmtId="0" fontId="14" fillId="9" borderId="0" applyNumberFormat="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0">
      <alignment vertical="center"/>
    </xf>
    <xf numFmtId="0" fontId="24" fillId="0" borderId="0" applyNumberFormat="0" applyFill="0" applyBorder="0" applyAlignment="0" applyProtection="0">
      <alignment vertical="center"/>
    </xf>
    <xf numFmtId="0" fontId="25" fillId="0" borderId="9" applyNumberFormat="0" applyFill="0" applyAlignment="0" applyProtection="0">
      <alignment vertical="center"/>
    </xf>
    <xf numFmtId="0" fontId="26" fillId="0" borderId="9" applyNumberFormat="0" applyFill="0" applyAlignment="0" applyProtection="0">
      <alignment vertical="center"/>
    </xf>
    <xf numFmtId="0" fontId="14" fillId="26" borderId="0" applyNumberFormat="0" applyBorder="0" applyAlignment="0" applyProtection="0">
      <alignment vertical="center"/>
    </xf>
    <xf numFmtId="0" fontId="22" fillId="0" borderId="10" applyNumberFormat="0" applyFill="0" applyAlignment="0" applyProtection="0">
      <alignment vertical="center"/>
    </xf>
    <xf numFmtId="0" fontId="14" fillId="12" borderId="0" applyNumberFormat="0" applyBorder="0" applyAlignment="0" applyProtection="0">
      <alignment vertical="center"/>
    </xf>
    <xf numFmtId="0" fontId="12" fillId="4" borderId="6" applyNumberFormat="0" applyAlignment="0" applyProtection="0">
      <alignment vertical="center"/>
    </xf>
    <xf numFmtId="0" fontId="28" fillId="4" borderId="5" applyNumberFormat="0" applyAlignment="0" applyProtection="0">
      <alignment vertical="center"/>
    </xf>
    <xf numFmtId="0" fontId="18" fillId="15" borderId="7" applyNumberFormat="0" applyAlignment="0" applyProtection="0">
      <alignment vertical="center"/>
    </xf>
    <xf numFmtId="0" fontId="15" fillId="8" borderId="0" applyNumberFormat="0" applyBorder="0" applyAlignment="0" applyProtection="0">
      <alignment vertical="center"/>
    </xf>
    <xf numFmtId="0" fontId="14" fillId="30" borderId="0" applyNumberFormat="0" applyBorder="0" applyAlignment="0" applyProtection="0">
      <alignment vertical="center"/>
    </xf>
    <xf numFmtId="0" fontId="29" fillId="0" borderId="12" applyNumberFormat="0" applyFill="0" applyAlignment="0" applyProtection="0">
      <alignment vertical="center"/>
    </xf>
    <xf numFmtId="0" fontId="27" fillId="0" borderId="11" applyNumberFormat="0" applyFill="0" applyAlignment="0" applyProtection="0">
      <alignment vertical="center"/>
    </xf>
    <xf numFmtId="0" fontId="30" fillId="31" borderId="0" applyNumberFormat="0" applyBorder="0" applyAlignment="0" applyProtection="0">
      <alignment vertical="center"/>
    </xf>
    <xf numFmtId="0" fontId="23" fillId="22" borderId="0" applyNumberFormat="0" applyBorder="0" applyAlignment="0" applyProtection="0">
      <alignment vertical="center"/>
    </xf>
    <xf numFmtId="0" fontId="10" fillId="0" borderId="0">
      <alignment vertical="center"/>
    </xf>
    <xf numFmtId="0" fontId="15" fillId="25" borderId="0" applyNumberFormat="0" applyBorder="0" applyAlignment="0" applyProtection="0">
      <alignment vertical="center"/>
    </xf>
    <xf numFmtId="0" fontId="14" fillId="32" borderId="0" applyNumberFormat="0" applyBorder="0" applyAlignment="0" applyProtection="0">
      <alignment vertical="center"/>
    </xf>
    <xf numFmtId="0" fontId="15" fillId="21" borderId="0" applyNumberFormat="0" applyBorder="0" applyAlignment="0" applyProtection="0">
      <alignment vertical="center"/>
    </xf>
    <xf numFmtId="0" fontId="15" fillId="33" borderId="0" applyNumberFormat="0" applyBorder="0" applyAlignment="0" applyProtection="0">
      <alignment vertical="center"/>
    </xf>
    <xf numFmtId="0" fontId="15" fillId="29" borderId="0" applyNumberFormat="0" applyBorder="0" applyAlignment="0" applyProtection="0">
      <alignment vertical="center"/>
    </xf>
    <xf numFmtId="0" fontId="15" fillId="18" borderId="0" applyNumberFormat="0" applyBorder="0" applyAlignment="0" applyProtection="0">
      <alignment vertical="center"/>
    </xf>
    <xf numFmtId="0" fontId="14" fillId="7" borderId="0" applyNumberFormat="0" applyBorder="0" applyAlignment="0" applyProtection="0">
      <alignment vertical="center"/>
    </xf>
    <xf numFmtId="0" fontId="0" fillId="0" borderId="0">
      <alignment vertical="center"/>
    </xf>
    <xf numFmtId="0" fontId="14" fillId="6" borderId="0" applyNumberFormat="0" applyBorder="0" applyAlignment="0" applyProtection="0">
      <alignment vertical="center"/>
    </xf>
    <xf numFmtId="0" fontId="15" fillId="19" borderId="0" applyNumberFormat="0" applyBorder="0" applyAlignment="0" applyProtection="0">
      <alignment vertical="center"/>
    </xf>
    <xf numFmtId="0" fontId="15" fillId="28" borderId="0" applyNumberFormat="0" applyBorder="0" applyAlignment="0" applyProtection="0">
      <alignment vertical="center"/>
    </xf>
    <xf numFmtId="0" fontId="14" fillId="5" borderId="0" applyNumberFormat="0" applyBorder="0" applyAlignment="0" applyProtection="0">
      <alignment vertical="center"/>
    </xf>
    <xf numFmtId="0" fontId="10" fillId="0" borderId="0">
      <alignment vertical="center"/>
    </xf>
    <xf numFmtId="0" fontId="15" fillId="16" borderId="0" applyNumberFormat="0" applyBorder="0" applyAlignment="0" applyProtection="0">
      <alignment vertical="center"/>
    </xf>
    <xf numFmtId="0" fontId="14" fillId="17" borderId="0" applyNumberFormat="0" applyBorder="0" applyAlignment="0" applyProtection="0">
      <alignment vertical="center"/>
    </xf>
    <xf numFmtId="0" fontId="14" fillId="24" borderId="0" applyNumberFormat="0" applyBorder="0" applyAlignment="0" applyProtection="0">
      <alignment vertical="center"/>
    </xf>
    <xf numFmtId="0" fontId="15" fillId="23" borderId="0" applyNumberFormat="0" applyBorder="0" applyAlignment="0" applyProtection="0">
      <alignment vertical="center"/>
    </xf>
    <xf numFmtId="0" fontId="14" fillId="27" borderId="0" applyNumberFormat="0" applyBorder="0" applyAlignment="0" applyProtection="0">
      <alignment vertical="center"/>
    </xf>
    <xf numFmtId="0" fontId="13" fillId="0" borderId="0">
      <alignment vertical="center"/>
    </xf>
    <xf numFmtId="0" fontId="10" fillId="0" borderId="0"/>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31" fillId="0" borderId="0">
      <alignment vertical="center"/>
    </xf>
    <xf numFmtId="43" fontId="10" fillId="0" borderId="0" applyFont="0" applyFill="0" applyBorder="0" applyAlignment="0" applyProtection="0">
      <alignment vertical="center"/>
    </xf>
    <xf numFmtId="0" fontId="31" fillId="0" borderId="0">
      <alignment vertical="center"/>
    </xf>
    <xf numFmtId="0" fontId="10" fillId="0" borderId="0">
      <alignment vertical="center"/>
    </xf>
    <xf numFmtId="0" fontId="10" fillId="0" borderId="0">
      <alignment vertical="center"/>
    </xf>
  </cellStyleXfs>
  <cellXfs count="37">
    <xf numFmtId="0" fontId="0" fillId="0" borderId="0" xfId="0">
      <alignment vertical="center"/>
    </xf>
    <xf numFmtId="0" fontId="1" fillId="0" borderId="0" xfId="0" applyFont="1" applyFill="1" applyBorder="1" applyAlignment="1">
      <alignment horizontal="center" vertical="center"/>
    </xf>
    <xf numFmtId="176" fontId="1" fillId="0" borderId="0" xfId="0" applyNumberFormat="1" applyFont="1" applyFill="1" applyBorder="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176" fontId="6" fillId="2" borderId="2" xfId="0" applyNumberFormat="1"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176" fontId="2" fillId="2" borderId="3" xfId="0" applyNumberFormat="1" applyFont="1" applyFill="1" applyBorder="1" applyAlignment="1">
      <alignment horizontal="center" vertical="center" wrapText="1"/>
    </xf>
    <xf numFmtId="176" fontId="2" fillId="2" borderId="4" xfId="0" applyNumberFormat="1" applyFont="1" applyFill="1" applyBorder="1" applyAlignment="1">
      <alignment horizontal="center" vertical="center" wrapText="1"/>
    </xf>
    <xf numFmtId="176" fontId="2" fillId="2" borderId="2" xfId="0" applyNumberFormat="1" applyFont="1" applyFill="1" applyBorder="1" applyAlignment="1">
      <alignment horizontal="center" vertical="center" wrapText="1"/>
    </xf>
    <xf numFmtId="176" fontId="6" fillId="2" borderId="4" xfId="0" applyNumberFormat="1" applyFont="1" applyFill="1" applyBorder="1" applyAlignment="1">
      <alignment horizontal="center" vertical="center" wrapText="1"/>
    </xf>
    <xf numFmtId="0" fontId="8" fillId="0" borderId="2" xfId="0" applyFont="1" applyFill="1" applyBorder="1" applyAlignment="1">
      <alignment vertical="center" wrapText="1"/>
    </xf>
    <xf numFmtId="176" fontId="9" fillId="0" borderId="2" xfId="0" applyNumberFormat="1" applyFont="1" applyFill="1" applyBorder="1" applyAlignment="1">
      <alignment vertical="center" wrapText="1"/>
    </xf>
    <xf numFmtId="177" fontId="8" fillId="0" borderId="2" xfId="0" applyNumberFormat="1" applyFont="1" applyFill="1" applyBorder="1" applyAlignment="1">
      <alignment vertical="center" wrapText="1"/>
    </xf>
    <xf numFmtId="177" fontId="8" fillId="0" borderId="2" xfId="0" applyNumberFormat="1" applyFont="1" applyFill="1" applyBorder="1" applyAlignment="1">
      <alignment horizontal="center" vertical="center" wrapText="1"/>
    </xf>
    <xf numFmtId="0" fontId="10" fillId="0" borderId="0" xfId="0" applyFont="1" applyFill="1" applyBorder="1" applyAlignment="1">
      <alignment vertical="center"/>
    </xf>
  </cellXfs>
  <cellStyles count="70">
    <cellStyle name="常规" xfId="0" builtinId="0"/>
    <cellStyle name="货币[0]" xfId="1" builtinId="7"/>
    <cellStyle name="货币" xfId="2" builtinId="4"/>
    <cellStyle name="常规 2 2 4" xfId="3"/>
    <cellStyle name="20% - 强调文字颜色 3" xfId="4" builtinId="38"/>
    <cellStyle name="输入" xfId="5" builtinId="20"/>
    <cellStyle name="常规 2 11"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常规 2 6 3" xfId="14"/>
    <cellStyle name="已访问的超链接" xfId="15" builtinId="9"/>
    <cellStyle name="注释" xfId="16" builtinId="10"/>
    <cellStyle name="常规 6" xfId="17"/>
    <cellStyle name="60% - 强调文字颜色 2" xfId="18" builtinId="36"/>
    <cellStyle name="标题 4" xfId="19" builtinId="19"/>
    <cellStyle name="警告文本" xfId="20" builtinId="11"/>
    <cellStyle name="标题" xfId="21" builtinId="15"/>
    <cellStyle name="常规 12"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常规 2 2 6" xfId="3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常规 3 2" xfId="46"/>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常规 12 2" xfId="57"/>
    <cellStyle name="常规 14" xfId="58"/>
    <cellStyle name="常规 18" xfId="59"/>
    <cellStyle name="常规 2" xfId="60"/>
    <cellStyle name="常规 2 2 2 2 2" xfId="61"/>
    <cellStyle name="常规 2 6 4" xfId="62"/>
    <cellStyle name="常规 3" xfId="63"/>
    <cellStyle name="常规 4" xfId="64"/>
    <cellStyle name="常规 5" xfId="65"/>
    <cellStyle name="千位分隔 2" xfId="66"/>
    <cellStyle name="常规 6 6" xfId="67"/>
    <cellStyle name="常规 2 6 3 2 2" xfId="68"/>
    <cellStyle name="常规 2 6 3 3" xfId="69"/>
  </cellStyles>
  <tableStyles count="0" defaultTableStyle="TableStyleMedium2" defaultPivotStyle="PivotStyleLight16"/>
  <colors>
    <mruColors>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6"/>
  <sheetViews>
    <sheetView tabSelected="1" topLeftCell="A21" workbookViewId="0">
      <selection activeCell="D9" sqref="A1:M25"/>
    </sheetView>
  </sheetViews>
  <sheetFormatPr defaultColWidth="9" defaultRowHeight="15.6"/>
  <cols>
    <col min="1" max="1" width="2.90740740740741" style="1" customWidth="1"/>
    <col min="2" max="2" width="5.25" style="1" customWidth="1"/>
    <col min="3" max="3" width="7" style="1" customWidth="1"/>
    <col min="4" max="4" width="12.8796296296296" style="1" customWidth="1"/>
    <col min="5" max="5" width="8.75" style="1" customWidth="1"/>
    <col min="6" max="6" width="5.37962962962963" style="1" customWidth="1"/>
    <col min="7" max="7" width="3.37962962962963" style="1" customWidth="1"/>
    <col min="8" max="8" width="6" style="1" customWidth="1"/>
    <col min="9" max="9" width="4.5" style="1" customWidth="1"/>
    <col min="10" max="10" width="5.5" style="2" customWidth="1"/>
    <col min="11" max="11" width="8.25" style="2" customWidth="1"/>
    <col min="12" max="12" width="8.5" style="2" customWidth="1"/>
    <col min="13" max="13" width="9.5" style="2" customWidth="1"/>
    <col min="14" max="16362" width="9" style="1"/>
  </cols>
  <sheetData>
    <row r="1" s="1" customFormat="1" ht="24" customHeight="1" spans="1:16384">
      <c r="A1" s="3" t="s">
        <v>0</v>
      </c>
      <c r="B1" s="3"/>
      <c r="C1" s="3"/>
      <c r="D1" s="4"/>
      <c r="E1" s="4"/>
      <c r="F1" s="4"/>
      <c r="G1" s="4"/>
      <c r="H1" s="4"/>
      <c r="I1" s="4"/>
      <c r="J1" s="4"/>
      <c r="K1" s="4"/>
      <c r="L1" s="4"/>
      <c r="M1" s="4"/>
      <c r="XEI1"/>
      <c r="XEJ1"/>
      <c r="XEK1"/>
      <c r="XEL1"/>
      <c r="XEM1"/>
      <c r="XEN1"/>
      <c r="XEO1"/>
      <c r="XEP1"/>
      <c r="XEQ1"/>
      <c r="XER1"/>
      <c r="XES1"/>
      <c r="XET1"/>
      <c r="XEU1"/>
      <c r="XEV1"/>
      <c r="XEW1"/>
      <c r="XEX1"/>
      <c r="XEY1"/>
      <c r="XEZ1"/>
      <c r="XFA1"/>
      <c r="XFB1"/>
      <c r="XFC1"/>
      <c r="XFD1"/>
    </row>
    <row r="2" s="1" customFormat="1" ht="48" customHeight="1" spans="1:13">
      <c r="A2" s="5" t="s">
        <v>1</v>
      </c>
      <c r="B2" s="5"/>
      <c r="C2" s="5"/>
      <c r="D2" s="5"/>
      <c r="E2" s="5"/>
      <c r="F2" s="5"/>
      <c r="G2" s="5"/>
      <c r="H2" s="5"/>
      <c r="I2" s="5"/>
      <c r="J2" s="5"/>
      <c r="K2" s="5"/>
      <c r="L2" s="5"/>
      <c r="M2" s="5"/>
    </row>
    <row r="3" s="1" customFormat="1" ht="40" customHeight="1" spans="1:13">
      <c r="A3" s="6" t="s">
        <v>2</v>
      </c>
      <c r="B3" s="7" t="s">
        <v>3</v>
      </c>
      <c r="C3" s="6" t="s">
        <v>4</v>
      </c>
      <c r="D3" s="7" t="s">
        <v>5</v>
      </c>
      <c r="E3" s="7" t="s">
        <v>6</v>
      </c>
      <c r="F3" s="7" t="s">
        <v>7</v>
      </c>
      <c r="G3" s="6" t="s">
        <v>8</v>
      </c>
      <c r="H3" s="7" t="s">
        <v>9</v>
      </c>
      <c r="I3" s="6" t="s">
        <v>10</v>
      </c>
      <c r="J3" s="23" t="s">
        <v>11</v>
      </c>
      <c r="K3" s="23" t="s">
        <v>12</v>
      </c>
      <c r="L3" s="23" t="s">
        <v>13</v>
      </c>
      <c r="M3" s="24" t="s">
        <v>14</v>
      </c>
    </row>
    <row r="4" s="1" customFormat="1" ht="40" customHeight="1" spans="1:13">
      <c r="A4" s="8"/>
      <c r="B4" s="7"/>
      <c r="C4" s="8"/>
      <c r="D4" s="7"/>
      <c r="E4" s="7"/>
      <c r="F4" s="7"/>
      <c r="G4" s="8"/>
      <c r="H4" s="7"/>
      <c r="I4" s="8"/>
      <c r="J4" s="23"/>
      <c r="K4" s="23"/>
      <c r="L4" s="23"/>
      <c r="M4" s="24"/>
    </row>
    <row r="5" s="1" customFormat="1" ht="21" customHeight="1" spans="1:13">
      <c r="A5" s="9"/>
      <c r="B5" s="7"/>
      <c r="C5" s="9"/>
      <c r="D5" s="7"/>
      <c r="E5" s="7"/>
      <c r="F5" s="7"/>
      <c r="G5" s="9"/>
      <c r="H5" s="7"/>
      <c r="I5" s="9"/>
      <c r="J5" s="23"/>
      <c r="K5" s="23"/>
      <c r="L5" s="23"/>
      <c r="M5" s="24"/>
    </row>
    <row r="6" s="1" customFormat="1" ht="55" customHeight="1" spans="1:13">
      <c r="A6" s="10">
        <v>1</v>
      </c>
      <c r="B6" s="11" t="s">
        <v>15</v>
      </c>
      <c r="C6" s="12" t="s">
        <v>16</v>
      </c>
      <c r="D6" s="13" t="s">
        <v>17</v>
      </c>
      <c r="E6" s="13" t="s">
        <v>18</v>
      </c>
      <c r="F6" s="12" t="s">
        <v>19</v>
      </c>
      <c r="G6" s="12">
        <v>90</v>
      </c>
      <c r="H6" s="14">
        <v>11.25</v>
      </c>
      <c r="I6" s="14">
        <v>23</v>
      </c>
      <c r="J6" s="25">
        <v>252</v>
      </c>
      <c r="K6" s="26">
        <v>50</v>
      </c>
      <c r="L6" s="26">
        <v>1.26</v>
      </c>
      <c r="M6" s="27">
        <v>23.76</v>
      </c>
    </row>
    <row r="7" s="1" customFormat="1" ht="55" customHeight="1" spans="1:13">
      <c r="A7" s="10">
        <v>2</v>
      </c>
      <c r="B7" s="11"/>
      <c r="C7" s="12" t="s">
        <v>20</v>
      </c>
      <c r="D7" s="13" t="s">
        <v>21</v>
      </c>
      <c r="E7" s="13" t="s">
        <v>22</v>
      </c>
      <c r="F7" s="12" t="s">
        <v>23</v>
      </c>
      <c r="G7" s="12">
        <v>200</v>
      </c>
      <c r="H7" s="14">
        <v>25</v>
      </c>
      <c r="I7" s="14">
        <v>16</v>
      </c>
      <c r="J7" s="25">
        <v>400</v>
      </c>
      <c r="K7" s="26">
        <v>50</v>
      </c>
      <c r="L7" s="26">
        <v>2</v>
      </c>
      <c r="M7" s="28"/>
    </row>
    <row r="8" s="1" customFormat="1" ht="55" customHeight="1" spans="1:13">
      <c r="A8" s="10">
        <v>3</v>
      </c>
      <c r="B8" s="11"/>
      <c r="C8" s="12" t="s">
        <v>24</v>
      </c>
      <c r="D8" s="13" t="s">
        <v>25</v>
      </c>
      <c r="E8" s="13" t="s">
        <v>26</v>
      </c>
      <c r="F8" s="12" t="s">
        <v>23</v>
      </c>
      <c r="G8" s="12">
        <v>200</v>
      </c>
      <c r="H8" s="14">
        <v>25</v>
      </c>
      <c r="I8" s="14">
        <v>28</v>
      </c>
      <c r="J8" s="25">
        <v>700</v>
      </c>
      <c r="K8" s="26">
        <v>50</v>
      </c>
      <c r="L8" s="26">
        <v>3.5</v>
      </c>
      <c r="M8" s="28"/>
    </row>
    <row r="9" s="1" customFormat="1" ht="55" customHeight="1" spans="1:13">
      <c r="A9" s="10">
        <v>4</v>
      </c>
      <c r="B9" s="11"/>
      <c r="C9" s="12" t="s">
        <v>27</v>
      </c>
      <c r="D9" s="13" t="s">
        <v>28</v>
      </c>
      <c r="E9" s="13" t="s">
        <v>29</v>
      </c>
      <c r="F9" s="12" t="s">
        <v>23</v>
      </c>
      <c r="G9" s="12">
        <v>200</v>
      </c>
      <c r="H9" s="14">
        <v>25</v>
      </c>
      <c r="I9" s="14">
        <v>22</v>
      </c>
      <c r="J9" s="25">
        <v>550</v>
      </c>
      <c r="K9" s="26">
        <v>50</v>
      </c>
      <c r="L9" s="26">
        <v>2.75</v>
      </c>
      <c r="M9" s="28"/>
    </row>
    <row r="10" s="1" customFormat="1" ht="55" customHeight="1" spans="1:13">
      <c r="A10" s="10">
        <v>5</v>
      </c>
      <c r="B10" s="11"/>
      <c r="C10" s="12" t="s">
        <v>30</v>
      </c>
      <c r="D10" s="13" t="s">
        <v>31</v>
      </c>
      <c r="E10" s="13" t="s">
        <v>32</v>
      </c>
      <c r="F10" s="12" t="s">
        <v>23</v>
      </c>
      <c r="G10" s="12">
        <v>200</v>
      </c>
      <c r="H10" s="14">
        <v>25</v>
      </c>
      <c r="I10" s="14">
        <v>44</v>
      </c>
      <c r="J10" s="25">
        <v>1100</v>
      </c>
      <c r="K10" s="26">
        <v>50</v>
      </c>
      <c r="L10" s="26">
        <v>5.5</v>
      </c>
      <c r="M10" s="28"/>
    </row>
    <row r="11" s="1" customFormat="1" ht="55" customHeight="1" spans="1:13">
      <c r="A11" s="10">
        <v>6</v>
      </c>
      <c r="B11" s="11"/>
      <c r="C11" s="12" t="s">
        <v>33</v>
      </c>
      <c r="D11" s="13" t="s">
        <v>34</v>
      </c>
      <c r="E11" s="13" t="s">
        <v>35</v>
      </c>
      <c r="F11" s="12" t="s">
        <v>36</v>
      </c>
      <c r="G11" s="12">
        <v>80</v>
      </c>
      <c r="H11" s="14">
        <v>10</v>
      </c>
      <c r="I11" s="14">
        <v>50</v>
      </c>
      <c r="J11" s="25">
        <v>500</v>
      </c>
      <c r="K11" s="26">
        <v>50</v>
      </c>
      <c r="L11" s="26">
        <v>2.5</v>
      </c>
      <c r="M11" s="28"/>
    </row>
    <row r="12" s="1" customFormat="1" ht="55" customHeight="1" spans="1:13">
      <c r="A12" s="10">
        <v>7</v>
      </c>
      <c r="B12" s="11"/>
      <c r="C12" s="12" t="s">
        <v>37</v>
      </c>
      <c r="D12" s="13" t="s">
        <v>38</v>
      </c>
      <c r="E12" s="13" t="s">
        <v>18</v>
      </c>
      <c r="F12" s="12" t="s">
        <v>23</v>
      </c>
      <c r="G12" s="12">
        <v>200</v>
      </c>
      <c r="H12" s="14">
        <v>25</v>
      </c>
      <c r="I12" s="14">
        <v>50</v>
      </c>
      <c r="J12" s="25">
        <v>1250</v>
      </c>
      <c r="K12" s="26">
        <v>50</v>
      </c>
      <c r="L12" s="26">
        <v>6.25</v>
      </c>
      <c r="M12" s="29"/>
    </row>
    <row r="13" s="1" customFormat="1" ht="55" customHeight="1" spans="1:13">
      <c r="A13" s="10">
        <v>8</v>
      </c>
      <c r="B13" s="11" t="s">
        <v>39</v>
      </c>
      <c r="C13" s="12" t="s">
        <v>40</v>
      </c>
      <c r="D13" s="13" t="s">
        <v>41</v>
      </c>
      <c r="E13" s="13" t="s">
        <v>42</v>
      </c>
      <c r="F13" s="12" t="s">
        <v>43</v>
      </c>
      <c r="G13" s="12">
        <v>140</v>
      </c>
      <c r="H13" s="14">
        <v>17.5</v>
      </c>
      <c r="I13" s="14">
        <v>13</v>
      </c>
      <c r="J13" s="25">
        <v>221</v>
      </c>
      <c r="K13" s="26">
        <v>50</v>
      </c>
      <c r="L13" s="26">
        <v>1.105</v>
      </c>
      <c r="M13" s="30">
        <v>2.195</v>
      </c>
    </row>
    <row r="14" s="1" customFormat="1" ht="55" customHeight="1" spans="1:13">
      <c r="A14" s="10">
        <v>9</v>
      </c>
      <c r="B14" s="11"/>
      <c r="C14" s="12" t="s">
        <v>44</v>
      </c>
      <c r="D14" s="13" t="s">
        <v>45</v>
      </c>
      <c r="E14" s="13" t="s">
        <v>46</v>
      </c>
      <c r="F14" s="12" t="s">
        <v>43</v>
      </c>
      <c r="G14" s="12">
        <v>140</v>
      </c>
      <c r="H14" s="14">
        <v>17.5</v>
      </c>
      <c r="I14" s="14">
        <v>14</v>
      </c>
      <c r="J14" s="25">
        <v>218</v>
      </c>
      <c r="K14" s="26">
        <v>50</v>
      </c>
      <c r="L14" s="26">
        <v>1.09</v>
      </c>
      <c r="M14" s="30"/>
    </row>
    <row r="15" s="1" customFormat="1" ht="46" customHeight="1" spans="1:13">
      <c r="A15" s="10">
        <v>10</v>
      </c>
      <c r="B15" s="15" t="s">
        <v>47</v>
      </c>
      <c r="C15" s="16" t="s">
        <v>48</v>
      </c>
      <c r="D15" s="17" t="s">
        <v>49</v>
      </c>
      <c r="E15" s="13" t="s">
        <v>50</v>
      </c>
      <c r="F15" s="12" t="s">
        <v>51</v>
      </c>
      <c r="G15" s="12">
        <v>100</v>
      </c>
      <c r="H15" s="14">
        <v>12.5</v>
      </c>
      <c r="I15" s="14">
        <v>2</v>
      </c>
      <c r="J15" s="25">
        <v>24</v>
      </c>
      <c r="K15" s="26">
        <v>50</v>
      </c>
      <c r="L15" s="26">
        <v>0.12</v>
      </c>
      <c r="M15" s="28">
        <v>1.19</v>
      </c>
    </row>
    <row r="16" s="1" customFormat="1" ht="46" customHeight="1" spans="1:13">
      <c r="A16" s="10">
        <v>11</v>
      </c>
      <c r="B16" s="18"/>
      <c r="C16" s="12" t="s">
        <v>52</v>
      </c>
      <c r="D16" s="13" t="s">
        <v>53</v>
      </c>
      <c r="E16" s="13" t="s">
        <v>50</v>
      </c>
      <c r="F16" s="12" t="s">
        <v>51</v>
      </c>
      <c r="G16" s="12">
        <v>100</v>
      </c>
      <c r="H16" s="14">
        <v>12.5</v>
      </c>
      <c r="I16" s="14">
        <v>7</v>
      </c>
      <c r="J16" s="25">
        <v>84</v>
      </c>
      <c r="K16" s="26">
        <v>50</v>
      </c>
      <c r="L16" s="26">
        <v>0.42</v>
      </c>
      <c r="M16" s="28"/>
    </row>
    <row r="17" s="1" customFormat="1" ht="46" customHeight="1" spans="1:13">
      <c r="A17" s="10">
        <v>12</v>
      </c>
      <c r="B17" s="18"/>
      <c r="C17" s="12" t="s">
        <v>54</v>
      </c>
      <c r="D17" s="13" t="s">
        <v>55</v>
      </c>
      <c r="E17" s="13" t="s">
        <v>56</v>
      </c>
      <c r="F17" s="12" t="s">
        <v>57</v>
      </c>
      <c r="G17" s="19">
        <v>80</v>
      </c>
      <c r="H17" s="20">
        <v>10</v>
      </c>
      <c r="I17" s="14">
        <v>4</v>
      </c>
      <c r="J17" s="25">
        <v>40</v>
      </c>
      <c r="K17" s="31">
        <v>50</v>
      </c>
      <c r="L17" s="26">
        <v>0.2</v>
      </c>
      <c r="M17" s="28"/>
    </row>
    <row r="18" s="1" customFormat="1" ht="46" customHeight="1" spans="1:13">
      <c r="A18" s="10">
        <v>13</v>
      </c>
      <c r="B18" s="18"/>
      <c r="C18" s="12" t="s">
        <v>58</v>
      </c>
      <c r="D18" s="13" t="s">
        <v>59</v>
      </c>
      <c r="E18" s="13" t="s">
        <v>56</v>
      </c>
      <c r="F18" s="12" t="s">
        <v>57</v>
      </c>
      <c r="G18" s="19">
        <v>80</v>
      </c>
      <c r="H18" s="14">
        <v>10</v>
      </c>
      <c r="I18" s="14">
        <v>2</v>
      </c>
      <c r="J18" s="25">
        <v>20</v>
      </c>
      <c r="K18" s="31">
        <v>50</v>
      </c>
      <c r="L18" s="26">
        <v>0.1</v>
      </c>
      <c r="M18" s="28"/>
    </row>
    <row r="19" s="1" customFormat="1" ht="46" customHeight="1" spans="1:13">
      <c r="A19" s="10">
        <v>14</v>
      </c>
      <c r="B19" s="18"/>
      <c r="C19" s="12" t="s">
        <v>60</v>
      </c>
      <c r="D19" s="13" t="s">
        <v>61</v>
      </c>
      <c r="E19" s="13" t="s">
        <v>56</v>
      </c>
      <c r="F19" s="12" t="s">
        <v>57</v>
      </c>
      <c r="G19" s="19">
        <v>80</v>
      </c>
      <c r="H19" s="14">
        <v>10</v>
      </c>
      <c r="I19" s="14">
        <v>2</v>
      </c>
      <c r="J19" s="25">
        <v>20</v>
      </c>
      <c r="K19" s="31">
        <v>50</v>
      </c>
      <c r="L19" s="26">
        <v>0.1</v>
      </c>
      <c r="M19" s="28"/>
    </row>
    <row r="20" s="1" customFormat="1" ht="46" customHeight="1" spans="1:13">
      <c r="A20" s="10">
        <v>15</v>
      </c>
      <c r="B20" s="18"/>
      <c r="C20" s="12" t="s">
        <v>62</v>
      </c>
      <c r="D20" s="13" t="s">
        <v>63</v>
      </c>
      <c r="E20" s="13" t="s">
        <v>56</v>
      </c>
      <c r="F20" s="12" t="s">
        <v>57</v>
      </c>
      <c r="G20" s="19">
        <v>80</v>
      </c>
      <c r="H20" s="14">
        <v>10</v>
      </c>
      <c r="I20" s="14">
        <v>1</v>
      </c>
      <c r="J20" s="25">
        <v>10</v>
      </c>
      <c r="K20" s="31">
        <v>50</v>
      </c>
      <c r="L20" s="26">
        <v>0.05</v>
      </c>
      <c r="M20" s="28"/>
    </row>
    <row r="21" s="1" customFormat="1" ht="46" customHeight="1" spans="1:13">
      <c r="A21" s="10">
        <v>16</v>
      </c>
      <c r="B21" s="18"/>
      <c r="C21" s="12" t="s">
        <v>64</v>
      </c>
      <c r="D21" s="13" t="s">
        <v>65</v>
      </c>
      <c r="E21" s="13" t="s">
        <v>56</v>
      </c>
      <c r="F21" s="12" t="s">
        <v>57</v>
      </c>
      <c r="G21" s="19">
        <v>80</v>
      </c>
      <c r="H21" s="14">
        <v>10</v>
      </c>
      <c r="I21" s="14">
        <v>1</v>
      </c>
      <c r="J21" s="25">
        <v>10</v>
      </c>
      <c r="K21" s="31">
        <v>50</v>
      </c>
      <c r="L21" s="26">
        <v>0.05</v>
      </c>
      <c r="M21" s="28"/>
    </row>
    <row r="22" s="1" customFormat="1" ht="46" customHeight="1" spans="1:13">
      <c r="A22" s="10">
        <v>17</v>
      </c>
      <c r="B22" s="21"/>
      <c r="C22" s="12" t="s">
        <v>66</v>
      </c>
      <c r="D22" s="13" t="s">
        <v>67</v>
      </c>
      <c r="E22" s="13" t="s">
        <v>56</v>
      </c>
      <c r="F22" s="12" t="s">
        <v>57</v>
      </c>
      <c r="G22" s="19">
        <v>80</v>
      </c>
      <c r="H22" s="14">
        <v>10</v>
      </c>
      <c r="I22" s="14">
        <v>3</v>
      </c>
      <c r="J22" s="25">
        <v>30</v>
      </c>
      <c r="K22" s="31">
        <v>50</v>
      </c>
      <c r="L22" s="26">
        <v>0.15</v>
      </c>
      <c r="M22" s="29"/>
    </row>
    <row r="23" s="1" customFormat="1" ht="46" customHeight="1" spans="1:13">
      <c r="A23" s="10">
        <v>18</v>
      </c>
      <c r="B23" s="18" t="s">
        <v>68</v>
      </c>
      <c r="C23" s="12" t="s">
        <v>69</v>
      </c>
      <c r="D23" s="13" t="s">
        <v>70</v>
      </c>
      <c r="E23" s="13" t="s">
        <v>71</v>
      </c>
      <c r="F23" s="12" t="s">
        <v>23</v>
      </c>
      <c r="G23" s="19">
        <v>200</v>
      </c>
      <c r="H23" s="14">
        <v>25</v>
      </c>
      <c r="I23" s="14">
        <v>49</v>
      </c>
      <c r="J23" s="25">
        <v>1176</v>
      </c>
      <c r="K23" s="31">
        <v>50</v>
      </c>
      <c r="L23" s="26">
        <v>5.88</v>
      </c>
      <c r="M23" s="28">
        <v>10.715</v>
      </c>
    </row>
    <row r="24" s="1" customFormat="1" ht="46" customHeight="1" spans="1:13">
      <c r="A24" s="10">
        <v>19</v>
      </c>
      <c r="B24" s="21"/>
      <c r="C24" s="12" t="s">
        <v>72</v>
      </c>
      <c r="D24" s="13" t="s">
        <v>73</v>
      </c>
      <c r="E24" s="13" t="s">
        <v>74</v>
      </c>
      <c r="F24" s="12" t="s">
        <v>23</v>
      </c>
      <c r="G24" s="19">
        <v>200</v>
      </c>
      <c r="H24" s="14">
        <v>25</v>
      </c>
      <c r="I24" s="14">
        <v>40</v>
      </c>
      <c r="J24" s="25">
        <v>967</v>
      </c>
      <c r="K24" s="31">
        <v>50</v>
      </c>
      <c r="L24" s="26">
        <v>4.835</v>
      </c>
      <c r="M24" s="29"/>
    </row>
    <row r="25" s="1" customFormat="1" ht="46" customHeight="1" spans="1:235">
      <c r="A25" s="22" t="s">
        <v>75</v>
      </c>
      <c r="B25" s="22"/>
      <c r="C25" s="22"/>
      <c r="D25" s="22"/>
      <c r="E25" s="22"/>
      <c r="F25" s="22"/>
      <c r="G25" s="22"/>
      <c r="H25" s="22"/>
      <c r="I25" s="32">
        <f>SUM(I6:I24)</f>
        <v>371</v>
      </c>
      <c r="J25" s="32">
        <f>SUM(J6:J24)</f>
        <v>7572</v>
      </c>
      <c r="K25" s="33">
        <v>50</v>
      </c>
      <c r="L25" s="34">
        <f>SUM(L6:L24)</f>
        <v>37.86</v>
      </c>
      <c r="M25" s="35">
        <f>SUM(M6:M24)</f>
        <v>37.86</v>
      </c>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c r="GU25" s="36"/>
      <c r="GV25" s="36"/>
      <c r="GW25" s="36"/>
      <c r="GX25" s="36"/>
      <c r="GY25" s="36"/>
      <c r="GZ25" s="36"/>
      <c r="HA25" s="36"/>
      <c r="HB25" s="36"/>
      <c r="HC25" s="36"/>
      <c r="HD25" s="36"/>
      <c r="HE25" s="36"/>
      <c r="HF25" s="36"/>
      <c r="HG25" s="36"/>
      <c r="HH25" s="36"/>
      <c r="HI25" s="36"/>
      <c r="HJ25" s="36"/>
      <c r="HK25" s="36"/>
      <c r="HL25" s="36"/>
      <c r="HM25" s="36"/>
      <c r="HN25" s="36"/>
      <c r="HO25" s="36"/>
      <c r="HP25" s="36"/>
      <c r="HQ25" s="36"/>
      <c r="HR25" s="36"/>
      <c r="HS25" s="36"/>
      <c r="HT25" s="36"/>
      <c r="HU25" s="36"/>
      <c r="HV25" s="36"/>
      <c r="HW25" s="36"/>
      <c r="HX25" s="36"/>
      <c r="HY25" s="36"/>
      <c r="HZ25" s="36"/>
      <c r="IA25" s="36"/>
    </row>
    <row r="26" ht="61" customHeight="1"/>
  </sheetData>
  <mergeCells count="24">
    <mergeCell ref="A1:B1"/>
    <mergeCell ref="A2:M2"/>
    <mergeCell ref="A25:H25"/>
    <mergeCell ref="A3:A5"/>
    <mergeCell ref="B3:B5"/>
    <mergeCell ref="B6:B12"/>
    <mergeCell ref="B13:B14"/>
    <mergeCell ref="B15:B22"/>
    <mergeCell ref="B23:B24"/>
    <mergeCell ref="C3:C5"/>
    <mergeCell ref="D3:D5"/>
    <mergeCell ref="E3:E5"/>
    <mergeCell ref="F3:F5"/>
    <mergeCell ref="G3:G5"/>
    <mergeCell ref="H3:H5"/>
    <mergeCell ref="I3:I5"/>
    <mergeCell ref="J3:J5"/>
    <mergeCell ref="K3:K5"/>
    <mergeCell ref="L3:L5"/>
    <mergeCell ref="M3:M5"/>
    <mergeCell ref="M6:M12"/>
    <mergeCell ref="M13:M14"/>
    <mergeCell ref="M15:M22"/>
    <mergeCell ref="M23:M24"/>
  </mergeCells>
  <pageMargins left="0.751388888888889" right="0.751388888888889" top="1" bottom="1"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审核表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qlb</dc:creator>
  <cp:lastModifiedBy>行者</cp:lastModifiedBy>
  <dcterms:created xsi:type="dcterms:W3CDTF">2017-08-14T06:37:00Z</dcterms:created>
  <dcterms:modified xsi:type="dcterms:W3CDTF">2021-11-28T01:50:12Z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KSORubyTemplateID" linkTarget="0">
    <vt:lpwstr>20</vt:lpwstr>
  </property>
  <property fmtid="{D5CDD505-2E9C-101B-9397-08002B2CF9AE}" pid="4" name="ICV">
    <vt:lpwstr>918D727FDF4947C2AE5B9858D4FE2057</vt:lpwstr>
  </property>
</Properties>
</file>