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28"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<sst xmlns="http://schemas.openxmlformats.org/spreadsheetml/2006/main" count="488" uniqueCount="256">
  <si>
    <t>附件2</t>
  </si>
  <si>
    <t>2020年部门决算公开报表</t>
  </si>
  <si>
    <t xml:space="preserve"> </t>
  </si>
  <si>
    <t xml:space="preserve">            部门名称：</t>
  </si>
  <si>
    <t>柞水县水利局</t>
  </si>
  <si>
    <t xml:space="preserve">            保密审查情况：已审查</t>
  </si>
  <si>
    <t xml:space="preserve">            部门主要负责人审签情况：已审签</t>
  </si>
  <si>
    <t>目  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</si>
  <si>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</si>
  <si>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</si>
  <si>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</si>
  <si>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</si>
  <si>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</si>
  <si>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</si>
  <si>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</si>
  <si>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</si>
  <si>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</si>
  <si>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</si>
  <si>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</si>
  <si>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</si>
  <si>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</si>
  <si>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</si>
  <si>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</si>
  <si>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</si>
  <si>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</si>
  <si>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</si>
  <si>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</si>
  <si>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</si>
  <si>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</si>
  <si>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</si>
  <si>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</si>
  <si>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</si>
  <si>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</si>
  <si>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</si>
  <si>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</si>
  <si>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编制部门：柞水县水利局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</si>
  <si>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</si>
  <si>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</si>
  <si>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</si>
  <si>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</si>
  <si>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</si>
  <si>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</si>
  <si>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</si>
  <si>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</si>
  <si>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</si>
  <si>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</si>
  <si>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</si>
  <si>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</si>
  <si>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</si>
  <si>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</si>
  <si>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</si>
  <si>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</si>
  <si>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</si>
  <si>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</si>
  <si>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</si>
  <si>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</si>
  <si>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</si>
  <si>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</si>
  <si>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</si>
  <si>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</si>
  <si>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</si>
  <si>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</si>
  <si>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</si>
  <si>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</si>
  <si>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</si>
  <si>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</si>
  <si>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</si>
  <si>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</si>
  <si>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</si>
  <si>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</si>
  <si>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</si>
  <si>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</si>
  <si>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</si>
  <si>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</si>
  <si>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</si>
  <si>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</si>
  <si>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</si>
  <si>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</si>
  <si>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</si>
  <si>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</si>
  <si>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</si>
  <si>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</si>
  <si>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</si>
  <si>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</si>
  <si>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</si>
  <si>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</si>
  <si>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</si>
  <si>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</si>
  <si>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</si>
  <si>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</si>
  <si>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</si>
  <si>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</si>
  <si>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</si>
  <si>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</si>
  <si>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</si>
  <si>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</si>
  <si>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</si>
  <si>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</si>
  <si>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</si>
  <si>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</si>
  <si>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</si>
  <si>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</si>
  <si>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</si>
  <si>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</si>
  <si>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</si>
  <si>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</si>
  <si>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</si>
  <si>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</si>
  <si>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</si>
  <si>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</si>
  <si>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</si>
  <si>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</si>
  <si>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</si>
  <si>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</si>
  <si>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</si>
  <si>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21101</t>
  </si>
  <si>
    <t>环境保护管理事务</t>
  </si>
  <si>
    <t>2110105</t>
  </si>
  <si>
    <t xml:space="preserve">  环境保护法规、规划及标准</t>
  </si>
  <si>
    <t>213</t>
  </si>
  <si>
    <t>农林水支出</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</si>
  <si>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</si>
  <si>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</si>
  <si>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</si>
  <si>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</si>
  <si>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</si>
  <si>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</si>
  <si>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</si>
  <si>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</si>
  <si>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</si>
  <si>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</si>
  <si>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2130309</t>
  </si>
  <si>
    <t xml:space="preserve">  水利执法监督</t>
  </si>
  <si>
    <t>2130310</t>
  </si>
  <si>
    <t xml:space="preserve">  水土保持</t>
  </si>
  <si>
    <t>2130311</t>
  </si>
  <si>
    <t xml:space="preserve">  水资源节约管理与保护</t>
  </si>
  <si>
    <t>2130312</t>
  </si>
  <si>
    <t xml:space="preserve">  水质监测</t>
  </si>
  <si>
    <t>2130314</t>
  </si>
  <si>
    <t xml:space="preserve">  防汛</t>
  </si>
  <si>
    <t>2130317</t>
  </si>
  <si>
    <t xml:space="preserve">  水利技术推广</t>
  </si>
  <si>
    <t>2130319</t>
  </si>
  <si>
    <t xml:space="preserve">  江河湖库水系综合整治</t>
  </si>
  <si>
    <t>2130335</t>
  </si>
  <si>
    <t xml:space="preserve">  农村人畜饮水</t>
  </si>
  <si>
    <t>2130399</t>
  </si>
  <si>
    <t xml:space="preserve">  其他水利支出</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</si>
  <si>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</si>
  <si>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</si>
  <si>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</si>
  <si>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</si>
  <si>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</si>
  <si>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</si>
  <si>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</si>
  <si>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</si>
  <si>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</si>
  <si>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</si>
  <si>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</si>
  <si>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</si>
  <si>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</si>
  <si>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</si>
  <si>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</si>
  <si>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</si>
  <si>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</si>
  <si>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</si>
  <si>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</si>
  <si>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</si>
  <si>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</si>
  <si>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</si>
  <si>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</si>
  <si>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</si>
  <si>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</si>
  <si>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</si>
  <si>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</si>
  <si>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</si>
  <si>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</si>
  <si>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</si>
  <si>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</si>
  <si>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</si>
  <si>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</si>
  <si>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</si>
  <si>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</si>
  <si>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</si>
  <si>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</si>
  <si>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</si>
  <si>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</si>
  <si>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</si>
  <si>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</si>
  <si>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</si>
  <si>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</si>
  <si>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</si>
  <si>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</si>
  <si>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</si>
  <si>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</si>
  <si>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</si>
  <si>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</si>
  <si>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</si>
  <si>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</si>
  <si>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</si>
  <si>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</si>
  <si>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</si>
  <si>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</si>
  <si>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商品和服务支出</t>
  </si>
  <si>
    <t>30201</t>
  </si>
  <si>
    <t>办公费</t>
  </si>
  <si>
    <t>30205</t>
  </si>
  <si>
    <t>水费</t>
  </si>
  <si>
    <t>印刷费</t>
  </si>
  <si>
    <t>电费</t>
  </si>
  <si>
    <t>邮电费</t>
  </si>
  <si>
    <t>取暖费</t>
  </si>
  <si>
    <t>30211</t>
  </si>
  <si>
    <t>差旅费</t>
  </si>
  <si>
    <t>30213</t>
  </si>
  <si>
    <t>维修（护）费</t>
  </si>
  <si>
    <t>30217</t>
  </si>
  <si>
    <t>公务接待费</t>
  </si>
  <si>
    <t>劳务费</t>
  </si>
  <si>
    <t>委托业务费</t>
  </si>
  <si>
    <t>30228</t>
  </si>
  <si>
    <t>工会经费</t>
  </si>
  <si>
    <t xml:space="preserve">公务用车运行维护费
</t>
  </si>
  <si>
    <t>30239</t>
  </si>
  <si>
    <t>其他交通费用</t>
  </si>
  <si>
    <t>30299</t>
  </si>
  <si>
    <t>其他商品和服务支出</t>
  </si>
  <si>
    <t>303</t>
  </si>
  <si>
    <t>对个人和家庭的补助</t>
  </si>
  <si>
    <t>30304</t>
  </si>
  <si>
    <t>抚恤金</t>
  </si>
  <si>
    <t>生活补助</t>
  </si>
  <si>
    <t xml:space="preserve">其他对个人和家庭的补助
</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</si>
  <si>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</si>
  <si>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</si>
  <si>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</si>
  <si>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</si>
  <si>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</si>
  <si>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</si>
  <si>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</si>
  <si>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</si>
  <si>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</si>
  <si>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</si>
  <si>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</si>
  <si>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</si>
  <si>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</si>
  <si>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编制部门：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</si>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</sst>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6">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0"/>
      <color indexed="8"/>
      <name val="宋体"/>
      <family val="0"/>
    </font>
    <font>
      <i/>
      <sz val="9"/>
      <name val="宋体"/>
      <family val="0"/>
    </font>
    <font>
      <sz val="11"/>
      <color indexed="8"/>
      <name val="宋体"/>
      <family val="0"/>
    </font>
    <font>
      <sz val="8"/>
      <name val="宋体"/>
      <family val="0"/>
    </font>
    <font>
      <sz val="12"/>
      <name val="宋体"/>
      <family val="0"/>
    </font>
    <font>
      <b/>
      <sz val="18"/>
      <name val="宋体"/>
      <family val="0"/>
    </font>
    <font>
      <sz val="10"/>
      <name val="Calibri"/>
      <family val="2"/>
    </font>
    <font>
      <sz val="12"/>
      <name val="Calibri"/>
      <family val="2"/>
    </font>
    <font>
      <sz val="36"/>
      <name val="方正小标宋简体"/>
      <family val="0"/>
    </font>
    <font>
      <b/>
      <sz val="11"/>
      <color indexed="54"/>
      <name val="宋体"/>
      <family val="0"/>
    </font>
    <font>
      <b/>
      <sz val="11"/>
      <color indexed="63"/>
      <name val="宋体"/>
      <family val="0"/>
    </font>
    <font>
      <sz val="11"/>
      <color indexed="16"/>
      <name val="宋体"/>
      <family val="0"/>
    </font>
    <font>
      <sz val="11"/>
      <color indexed="53"/>
      <name val="宋体"/>
      <family val="0"/>
    </font>
    <font>
      <u val="single"/>
      <sz val="11"/>
      <color indexed="20"/>
      <name val="宋体"/>
      <family val="0"/>
    </font>
    <font>
      <sz val="11"/>
      <color indexed="17"/>
      <name val="宋体"/>
      <family val="0"/>
    </font>
    <font>
      <sz val="11"/>
      <color indexed="62"/>
      <name val="宋体"/>
      <family val="0"/>
    </font>
    <font>
      <sz val="11"/>
      <color indexed="9"/>
      <name val="宋体"/>
      <family val="0"/>
    </font>
    <font>
      <b/>
      <sz val="18"/>
      <color indexed="54"/>
      <name val="宋体"/>
      <family val="0"/>
    </font>
    <font>
      <b/>
      <sz val="11"/>
      <color indexed="8"/>
      <name val="宋体"/>
      <family val="0"/>
    </font>
    <font>
      <u val="single"/>
      <sz val="11"/>
      <color indexed="12"/>
      <name val="宋体"/>
      <family val="0"/>
    </font>
    <font>
      <b/>
      <sz val="11"/>
      <color indexed="53"/>
      <name val="宋体"/>
      <family val="0"/>
    </font>
    <font>
      <b/>
      <sz val="15"/>
      <color indexed="54"/>
      <name val="宋体"/>
      <family val="0"/>
    </font>
    <font>
      <sz val="11"/>
      <color indexed="10"/>
      <name val="宋体"/>
      <family val="0"/>
    </font>
    <font>
      <i/>
      <sz val="11"/>
      <color indexed="23"/>
      <name val="宋体"/>
      <family val="0"/>
    </font>
    <font>
      <b/>
      <sz val="11"/>
      <color indexed="9"/>
      <name val="宋体"/>
      <family val="0"/>
    </font>
    <font>
      <b/>
      <sz val="13"/>
      <color indexed="54"/>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0" fillId="2" borderId="0" applyNumberFormat="0" applyBorder="0" applyAlignment="0" applyProtection="0"/>
    <xf numFmtId="0" fontId="23"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9" fillId="5" borderId="0" applyNumberFormat="0" applyBorder="0" applyAlignment="0" applyProtection="0"/>
    <xf numFmtId="179" fontId="0" fillId="0" borderId="0" applyFont="0" applyFill="0" applyBorder="0" applyAlignment="0" applyProtection="0"/>
    <xf numFmtId="0" fontId="24"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29" fillId="0" borderId="3" applyNumberFormat="0" applyFill="0" applyAlignment="0" applyProtection="0"/>
    <xf numFmtId="0" fontId="33" fillId="0" borderId="3" applyNumberFormat="0" applyFill="0" applyAlignment="0" applyProtection="0"/>
    <xf numFmtId="0" fontId="24" fillId="7" borderId="0" applyNumberFormat="0" applyBorder="0" applyAlignment="0" applyProtection="0"/>
    <xf numFmtId="0" fontId="17" fillId="0" borderId="4" applyNumberFormat="0" applyFill="0" applyAlignment="0" applyProtection="0"/>
    <xf numFmtId="0" fontId="24" fillId="3" borderId="0" applyNumberFormat="0" applyBorder="0" applyAlignment="0" applyProtection="0"/>
    <xf numFmtId="0" fontId="18" fillId="2" borderId="5" applyNumberFormat="0" applyAlignment="0" applyProtection="0"/>
    <xf numFmtId="0" fontId="28" fillId="2" borderId="1" applyNumberFormat="0" applyAlignment="0" applyProtection="0"/>
    <xf numFmtId="0" fontId="32" fillId="8" borderId="6" applyNumberFormat="0" applyAlignment="0" applyProtection="0"/>
    <xf numFmtId="0" fontId="10" fillId="9" borderId="0" applyNumberFormat="0" applyBorder="0" applyAlignment="0" applyProtection="0"/>
    <xf numFmtId="0" fontId="24" fillId="10" borderId="0" applyNumberFormat="0" applyBorder="0" applyAlignment="0" applyProtection="0"/>
    <xf numFmtId="0" fontId="20" fillId="0" borderId="7" applyNumberFormat="0" applyFill="0" applyAlignment="0" applyProtection="0"/>
    <xf numFmtId="0" fontId="26" fillId="0" borderId="8" applyNumberFormat="0" applyFill="0" applyAlignment="0" applyProtection="0"/>
    <xf numFmtId="0" fontId="22" fillId="9" borderId="0" applyNumberFormat="0" applyBorder="0" applyAlignment="0" applyProtection="0"/>
    <xf numFmtId="0" fontId="34" fillId="11" borderId="0" applyNumberFormat="0" applyBorder="0" applyAlignment="0" applyProtection="0"/>
    <xf numFmtId="0" fontId="10" fillId="1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24" fillId="16" borderId="0" applyNumberFormat="0" applyBorder="0" applyAlignment="0" applyProtection="0"/>
    <xf numFmtId="0" fontId="10"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0" fillId="4" borderId="0" applyNumberFormat="0" applyBorder="0" applyAlignment="0" applyProtection="0"/>
    <xf numFmtId="0" fontId="24" fillId="4" borderId="0" applyNumberFormat="0" applyBorder="0" applyAlignment="0" applyProtection="0"/>
    <xf numFmtId="0" fontId="0" fillId="0" borderId="0">
      <alignment/>
      <protection/>
    </xf>
  </cellStyleXfs>
  <cellXfs count="172">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4" fontId="3" fillId="0" borderId="10" xfId="0" applyNumberFormat="1"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0" fillId="0" borderId="0" xfId="0" applyAlignment="1">
      <alignment horizontal="center"/>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0" fillId="0" borderId="10" xfId="0" applyNumberFormat="1" applyFont="1" applyFill="1" applyBorder="1" applyAlignment="1" applyProtection="1">
      <alignment horizontal="center" vertical="center" wrapText="1"/>
      <protection/>
    </xf>
    <xf numFmtId="180" fontId="3" fillId="0" borderId="17" xfId="63" applyNumberFormat="1" applyFont="1" applyFill="1" applyBorder="1" applyAlignment="1">
      <alignment horizontal="center" vertical="center" wrapText="1"/>
      <protection/>
    </xf>
    <xf numFmtId="4" fontId="3" fillId="0" borderId="10" xfId="63" applyNumberFormat="1" applyFont="1" applyFill="1" applyBorder="1" applyAlignment="1" applyProtection="1">
      <alignment horizontal="center" vertical="center" wrapText="1"/>
      <protection/>
    </xf>
    <xf numFmtId="0" fontId="3" fillId="0" borderId="10" xfId="63" applyFont="1" applyFill="1" applyBorder="1" applyAlignment="1">
      <alignment horizontal="left" vertical="center"/>
      <protection/>
    </xf>
    <xf numFmtId="4" fontId="4" fillId="0" borderId="10" xfId="63"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right" vertical="center"/>
      <protection/>
    </xf>
    <xf numFmtId="0" fontId="4" fillId="0" borderId="10" xfId="63" applyFont="1" applyFill="1" applyBorder="1" applyAlignment="1">
      <alignment horizontal="left" vertical="center"/>
      <protection/>
    </xf>
    <xf numFmtId="180" fontId="4" fillId="0" borderId="17" xfId="63" applyNumberFormat="1" applyFont="1" applyFill="1" applyBorder="1" applyAlignment="1">
      <alignment horizontal="center" vertical="center" wrapText="1"/>
      <protection/>
    </xf>
    <xf numFmtId="4" fontId="4" fillId="0" borderId="17" xfId="63" applyNumberFormat="1" applyFont="1" applyFill="1" applyBorder="1" applyAlignment="1">
      <alignment horizontal="center" vertical="center" wrapText="1"/>
      <protection/>
    </xf>
    <xf numFmtId="0" fontId="3" fillId="0" borderId="17" xfId="63" applyNumberFormat="1" applyFont="1" applyFill="1" applyBorder="1" applyAlignment="1">
      <alignment horizontal="center" vertical="center" wrapText="1"/>
      <protection/>
    </xf>
    <xf numFmtId="0" fontId="4" fillId="0" borderId="17" xfId="63" applyNumberFormat="1" applyFont="1" applyFill="1" applyBorder="1" applyAlignment="1">
      <alignment horizontal="center" vertical="center" wrapText="1"/>
      <protection/>
    </xf>
    <xf numFmtId="0" fontId="4" fillId="0" borderId="10" xfId="63" applyFont="1" applyFill="1" applyBorder="1" applyAlignment="1">
      <alignment horizontal="left" vertical="center" wrapText="1"/>
      <protection/>
    </xf>
    <xf numFmtId="4" fontId="3" fillId="0" borderId="17" xfId="63" applyNumberFormat="1" applyFont="1" applyFill="1" applyBorder="1" applyAlignment="1">
      <alignment horizontal="center" vertical="center" wrapText="1"/>
      <protection/>
    </xf>
    <xf numFmtId="0" fontId="4" fillId="0" borderId="12" xfId="0" applyFont="1" applyBorder="1" applyAlignment="1">
      <alignment horizontal="center"/>
    </xf>
    <xf numFmtId="0" fontId="7"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0" fillId="0" borderId="0" xfId="0" applyAlignment="1">
      <alignment wrapText="1"/>
    </xf>
    <xf numFmtId="0" fontId="0" fillId="0" borderId="0" xfId="0" applyAlignment="1">
      <alignment horizontal="center" wrapText="1"/>
    </xf>
    <xf numFmtId="0" fontId="2" fillId="0" borderId="0" xfId="0" applyFont="1" applyBorder="1" applyAlignment="1">
      <alignment horizontal="center" vertical="center" wrapText="1"/>
    </xf>
    <xf numFmtId="0" fontId="3" fillId="0" borderId="0" xfId="0" applyNumberFormat="1" applyFont="1" applyFill="1" applyAlignment="1" applyProtection="1">
      <alignment horizontal="left" vertical="center" wrapText="1"/>
      <protection/>
    </xf>
    <xf numFmtId="0" fontId="6" fillId="0" borderId="0" xfId="0" applyFont="1" applyAlignment="1">
      <alignment horizontal="center" vertical="center" wrapText="1"/>
    </xf>
    <xf numFmtId="0" fontId="3" fillId="0" borderId="19" xfId="0" applyFont="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left" vertical="center" wrapText="1" shrinkToFit="1"/>
    </xf>
    <xf numFmtId="0" fontId="8" fillId="0" borderId="20"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4" fillId="0" borderId="12"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center" wrapText="1"/>
    </xf>
    <xf numFmtId="0" fontId="3" fillId="0" borderId="0" xfId="0" applyFont="1" applyAlignment="1">
      <alignment horizontal="center" vertical="center" wrapText="1"/>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0" xfId="0" applyFont="1" applyFill="1" applyAlignment="1">
      <alignment horizontal="center" vertical="center"/>
    </xf>
    <xf numFmtId="0" fontId="3" fillId="0" borderId="0" xfId="0" applyFont="1" applyAlignment="1">
      <alignment horizontal="center"/>
    </xf>
    <xf numFmtId="0" fontId="3" fillId="0" borderId="9"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4" fontId="0" fillId="0" borderId="10" xfId="0" applyNumberFormat="1" applyFill="1" applyBorder="1" applyAlignment="1">
      <alignment horizontal="center"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center" vertical="center"/>
    </xf>
    <xf numFmtId="4" fontId="4" fillId="0" borderId="10" xfId="0" applyNumberFormat="1" applyFont="1" applyFill="1" applyBorder="1" applyAlignment="1" applyProtection="1">
      <alignment horizontal="center" vertical="center"/>
      <protection/>
    </xf>
    <xf numFmtId="0" fontId="6" fillId="0" borderId="15" xfId="0" applyFont="1" applyBorder="1" applyAlignment="1">
      <alignment horizontal="center" vertical="center"/>
    </xf>
    <xf numFmtId="0" fontId="0" fillId="0" borderId="10" xfId="0" applyBorder="1" applyAlignment="1">
      <alignment/>
    </xf>
    <xf numFmtId="0" fontId="4"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0" xfId="0" applyFont="1" applyAlignment="1">
      <alignment/>
    </xf>
    <xf numFmtId="0" fontId="9" fillId="0" borderId="0" xfId="0" applyFont="1" applyAlignment="1">
      <alignment/>
    </xf>
    <xf numFmtId="0" fontId="0" fillId="0" borderId="0" xfId="0" applyFont="1"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ill="1" applyBorder="1" applyAlignment="1" applyProtection="1">
      <alignment horizontal="left" vertical="center"/>
      <protection/>
    </xf>
    <xf numFmtId="0" fontId="10" fillId="0" borderId="20" xfId="0" applyFont="1" applyBorder="1" applyAlignment="1">
      <alignment horizontal="left" vertical="center" shrinkToFit="1"/>
    </xf>
    <xf numFmtId="0" fontId="10" fillId="0" borderId="20" xfId="0" applyFont="1" applyBorder="1" applyAlignment="1">
      <alignment horizontal="left" vertical="center" wrapText="1" shrinkToFit="1"/>
    </xf>
    <xf numFmtId="49" fontId="9" fillId="0" borderId="10" xfId="0" applyNumberFormat="1" applyFont="1" applyFill="1" applyBorder="1" applyAlignment="1" applyProtection="1">
      <alignment horizontal="left" vertical="center"/>
      <protection/>
    </xf>
    <xf numFmtId="4" fontId="9" fillId="0" borderId="10" xfId="0" applyNumberFormat="1"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right" vertical="center" wrapText="1"/>
      <protection/>
    </xf>
    <xf numFmtId="0" fontId="0" fillId="0" borderId="12" xfId="0" applyFont="1" applyBorder="1" applyAlignment="1">
      <alignment horizontal="left"/>
    </xf>
    <xf numFmtId="0" fontId="0" fillId="0" borderId="12" xfId="0" applyFont="1" applyBorder="1" applyAlignment="1">
      <alignment horizontal="center"/>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Alignment="1">
      <alignment vertical="center" wrapText="1"/>
    </xf>
    <xf numFmtId="0" fontId="0" fillId="0" borderId="0" xfId="0" applyFont="1" applyAlignment="1">
      <alignment wrapText="1"/>
    </xf>
    <xf numFmtId="0" fontId="2" fillId="0" borderId="0" xfId="0" applyFont="1" applyFill="1" applyAlignment="1">
      <alignment horizontal="center" vertical="center" wrapText="1"/>
    </xf>
    <xf numFmtId="0" fontId="3" fillId="0" borderId="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center" vertical="center" wrapText="1"/>
      <protection/>
    </xf>
    <xf numFmtId="49" fontId="0" fillId="0" borderId="10" xfId="0" applyNumberForma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wrapText="1"/>
      <protection/>
    </xf>
    <xf numFmtId="0" fontId="0" fillId="0" borderId="12" xfId="0" applyFont="1" applyBorder="1" applyAlignment="1">
      <alignment horizontal="left" vertical="center" wrapText="1"/>
    </xf>
    <xf numFmtId="0" fontId="0" fillId="0" borderId="12" xfId="0" applyFont="1" applyBorder="1" applyAlignment="1">
      <alignment horizontal="center" vertical="center" wrapText="1"/>
    </xf>
    <xf numFmtId="0" fontId="0" fillId="0" borderId="0" xfId="0" applyFont="1" applyAlignment="1">
      <alignment horizontal="left" wrapText="1"/>
    </xf>
    <xf numFmtId="4" fontId="10" fillId="0" borderId="20" xfId="0" applyNumberFormat="1" applyFont="1" applyBorder="1" applyAlignment="1">
      <alignment horizontal="center" vertical="center" shrinkToFit="1"/>
    </xf>
    <xf numFmtId="0" fontId="0" fillId="0" borderId="10" xfId="0" applyFont="1" applyFill="1" applyBorder="1" applyAlignment="1">
      <alignment/>
    </xf>
    <xf numFmtId="0" fontId="4" fillId="0" borderId="12" xfId="0" applyNumberFormat="1" applyFont="1" applyFill="1" applyBorder="1" applyAlignment="1">
      <alignment horizontal="left"/>
    </xf>
    <xf numFmtId="0" fontId="4" fillId="0" borderId="12" xfId="0" applyNumberFormat="1" applyFont="1" applyFill="1" applyBorder="1" applyAlignment="1">
      <alignment horizontal="center"/>
    </xf>
    <xf numFmtId="0" fontId="4" fillId="0" borderId="0" xfId="0" applyNumberFormat="1" applyFont="1" applyFill="1" applyBorder="1" applyAlignment="1">
      <alignment horizontal="center"/>
    </xf>
    <xf numFmtId="0" fontId="12" fillId="0" borderId="0" xfId="0" applyFont="1" applyAlignment="1">
      <alignment vertical="center" wrapText="1"/>
    </xf>
    <xf numFmtId="0" fontId="12" fillId="0" borderId="0" xfId="0" applyFont="1" applyAlignment="1">
      <alignment wrapText="1"/>
    </xf>
    <xf numFmtId="0" fontId="0" fillId="0" borderId="0" xfId="0" applyAlignment="1">
      <alignment wrapText="1"/>
    </xf>
    <xf numFmtId="0" fontId="13" fillId="0" borderId="0" xfId="0" applyFont="1" applyAlignment="1">
      <alignment horizontal="center" wrapText="1"/>
    </xf>
    <xf numFmtId="0" fontId="14" fillId="0" borderId="0" xfId="0" applyFont="1" applyAlignment="1">
      <alignment wrapText="1"/>
    </xf>
    <xf numFmtId="0" fontId="12" fillId="0" borderId="10" xfId="0" applyFont="1" applyBorder="1" applyAlignment="1">
      <alignment horizontal="center" vertical="center" wrapText="1"/>
    </xf>
    <xf numFmtId="0" fontId="35" fillId="0" borderId="10" xfId="0" applyFont="1" applyBorder="1" applyAlignment="1">
      <alignment horizontal="justify" vertical="center" wrapText="1"/>
    </xf>
    <xf numFmtId="0" fontId="15" fillId="0" borderId="10" xfId="0" applyFont="1" applyBorder="1" applyAlignment="1">
      <alignment vertical="center" wrapText="1"/>
    </xf>
    <xf numFmtId="0" fontId="35" fillId="0" borderId="10" xfId="0" applyFont="1" applyBorder="1" applyAlignment="1">
      <alignment horizontal="left" vertical="center" wrapText="1"/>
    </xf>
    <xf numFmtId="0" fontId="12" fillId="0" borderId="0" xfId="0" applyFont="1" applyAlignment="1">
      <alignment wrapText="1"/>
    </xf>
    <xf numFmtId="0" fontId="0" fillId="0" borderId="0" xfId="0" applyAlignment="1">
      <alignment/>
    </xf>
    <xf numFmtId="0" fontId="12" fillId="0" borderId="0" xfId="0" applyFont="1" applyAlignment="1">
      <alignment/>
    </xf>
    <xf numFmtId="0" fontId="16" fillId="0" borderId="0" xfId="0" applyFont="1" applyAlignment="1">
      <alignment horizontal="center"/>
    </xf>
    <xf numFmtId="0" fontId="15" fillId="0" borderId="0" xfId="0" applyFont="1" applyAlignment="1">
      <alignment/>
    </xf>
    <xf numFmtId="0" fontId="2" fillId="0" borderId="0" xfId="0" applyFont="1" applyAlignment="1">
      <alignment/>
    </xf>
    <xf numFmtId="0" fontId="0" fillId="0" borderId="0" xfId="0"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tabSelected="1" zoomScaleSheetLayoutView="100" workbookViewId="0" topLeftCell="A1">
      <selection activeCell="A3" sqref="A3:Q3"/>
    </sheetView>
  </sheetViews>
  <sheetFormatPr defaultColWidth="9.33203125" defaultRowHeight="11.25"/>
  <sheetData>
    <row r="1" ht="25.5" customHeight="1">
      <c r="A1" s="167" t="s">
        <v>0</v>
      </c>
    </row>
    <row r="2" ht="36" customHeight="1">
      <c r="A2" s="167"/>
    </row>
    <row r="3" spans="1:17" s="166" customFormat="1" ht="47.25">
      <c r="A3" s="168" t="s">
        <v>1</v>
      </c>
      <c r="B3" s="168"/>
      <c r="C3" s="168"/>
      <c r="D3" s="168"/>
      <c r="E3" s="168"/>
      <c r="F3" s="168"/>
      <c r="G3" s="168"/>
      <c r="H3" s="168"/>
      <c r="I3" s="168"/>
      <c r="J3" s="168"/>
      <c r="K3" s="168"/>
      <c r="L3" s="168"/>
      <c r="M3" s="168"/>
      <c r="N3" s="168"/>
      <c r="O3" s="168"/>
      <c r="P3" s="168"/>
      <c r="Q3" s="168"/>
    </row>
    <row r="5" ht="15.75">
      <c r="C5" s="169" t="s">
        <v>2</v>
      </c>
    </row>
    <row r="6" ht="15.75">
      <c r="C6" s="169" t="s">
        <v>2</v>
      </c>
    </row>
    <row r="7" ht="42.75" customHeight="1">
      <c r="C7" s="169" t="s">
        <v>2</v>
      </c>
    </row>
    <row r="8" ht="15.75">
      <c r="C8" s="169" t="s">
        <v>2</v>
      </c>
    </row>
    <row r="9" spans="3:19" ht="15.75">
      <c r="C9" s="169" t="s">
        <v>2</v>
      </c>
      <c r="S9" s="171"/>
    </row>
    <row r="10" ht="15.75">
      <c r="C10" s="169" t="s">
        <v>2</v>
      </c>
    </row>
    <row r="11" ht="15.75">
      <c r="C11" s="169" t="s">
        <v>2</v>
      </c>
    </row>
    <row r="12" spans="3:13" ht="25.5">
      <c r="C12" s="170" t="s">
        <v>3</v>
      </c>
      <c r="D12" s="170"/>
      <c r="E12" s="170"/>
      <c r="F12" s="170"/>
      <c r="G12" s="170"/>
      <c r="H12" s="170"/>
      <c r="I12" s="170" t="s">
        <v>4</v>
      </c>
      <c r="J12" s="170"/>
      <c r="K12" s="170"/>
      <c r="L12" s="170"/>
      <c r="M12" s="170"/>
    </row>
    <row r="13" ht="15.75">
      <c r="C13" s="169" t="s">
        <v>2</v>
      </c>
    </row>
    <row r="14" spans="3:13" ht="25.5">
      <c r="C14" s="170" t="s">
        <v>5</v>
      </c>
      <c r="D14" s="170"/>
      <c r="E14" s="170"/>
      <c r="F14" s="170"/>
      <c r="G14" s="170"/>
      <c r="H14" s="170"/>
      <c r="I14" s="170"/>
      <c r="J14" s="170"/>
      <c r="K14" s="170"/>
      <c r="L14" s="170"/>
      <c r="M14" s="170"/>
    </row>
    <row r="15" ht="15.75">
      <c r="C15" s="169" t="s">
        <v>2</v>
      </c>
    </row>
    <row r="16" spans="3:13" ht="25.5">
      <c r="C16" s="170" t="s">
        <v>6</v>
      </c>
      <c r="D16" s="170"/>
      <c r="E16" s="170"/>
      <c r="F16" s="170"/>
      <c r="G16" s="170"/>
      <c r="H16" s="170"/>
      <c r="I16" s="170"/>
      <c r="J16" s="170"/>
      <c r="K16" s="170"/>
      <c r="L16" s="170"/>
      <c r="M16" s="170"/>
    </row>
  </sheetData>
  <sheetProtection/>
  <mergeCells count="1">
    <mergeCell ref="A3:Q3"/>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B1">
      <selection activeCell="I7" sqref="I7"/>
    </sheetView>
  </sheetViews>
  <sheetFormatPr defaultColWidth="9.16015625" defaultRowHeight="12.75" customHeight="1"/>
  <cols>
    <col min="1" max="1" width="15.33203125" style="0" hidden="1" customWidth="1"/>
    <col min="2" max="2" width="22" style="0" customWidth="1"/>
    <col min="3" max="3" width="26.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31.5" style="0" customWidth="1"/>
  </cols>
  <sheetData>
    <row r="1" spans="2:9" ht="33.75" customHeight="1">
      <c r="B1" s="1" t="s">
        <v>28</v>
      </c>
      <c r="C1" s="1"/>
      <c r="D1" s="1"/>
      <c r="E1" s="1"/>
      <c r="F1" s="1"/>
      <c r="G1" s="1"/>
      <c r="H1" s="1"/>
      <c r="I1" s="1"/>
    </row>
    <row r="2" spans="2:9" ht="13.5" customHeight="1">
      <c r="B2" s="1"/>
      <c r="C2" s="1"/>
      <c r="D2" s="1"/>
      <c r="E2" s="1"/>
      <c r="F2" s="1"/>
      <c r="G2" s="1"/>
      <c r="H2" s="1"/>
      <c r="I2" s="2" t="s">
        <v>246</v>
      </c>
    </row>
    <row r="3" spans="2:9" ht="16.5" customHeight="1">
      <c r="B3" s="3" t="s">
        <v>247</v>
      </c>
      <c r="C3" s="3"/>
      <c r="D3" s="30"/>
      <c r="E3" s="4"/>
      <c r="F3" s="4"/>
      <c r="G3" s="4"/>
      <c r="H3" s="31"/>
      <c r="I3" s="2" t="s">
        <v>36</v>
      </c>
    </row>
    <row r="4" spans="2:9" ht="19.5" customHeight="1">
      <c r="B4" s="5" t="s">
        <v>39</v>
      </c>
      <c r="C4" s="5"/>
      <c r="D4" s="32" t="s">
        <v>248</v>
      </c>
      <c r="E4" s="32" t="s">
        <v>249</v>
      </c>
      <c r="F4" s="6" t="s">
        <v>250</v>
      </c>
      <c r="G4" s="7"/>
      <c r="H4" s="8"/>
      <c r="I4" s="32" t="s">
        <v>251</v>
      </c>
    </row>
    <row r="5" spans="2:9" ht="30.75" customHeight="1">
      <c r="B5" s="5" t="s">
        <v>92</v>
      </c>
      <c r="C5" s="5" t="s">
        <v>93</v>
      </c>
      <c r="D5" s="33"/>
      <c r="E5" s="33"/>
      <c r="F5" s="5" t="s">
        <v>180</v>
      </c>
      <c r="G5" s="5" t="s">
        <v>158</v>
      </c>
      <c r="H5" s="5" t="s">
        <v>159</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252</v>
      </c>
      <c r="C21" s="28"/>
      <c r="D21" s="28"/>
      <c r="E21" s="28"/>
      <c r="F21" s="28"/>
      <c r="G21" s="28"/>
      <c r="H21" s="28"/>
      <c r="I21" s="28"/>
    </row>
    <row r="22" spans="2:9" ht="16.5" customHeight="1">
      <c r="B22" s="29" t="s">
        <v>253</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pageMargins left="0.7513888888888889" right="0.4326388888888889" top="0.7909722222222222" bottom="0.6805555555555556" header="0.40902777777777777"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C13" sqref="C13"/>
    </sheetView>
  </sheetViews>
  <sheetFormatPr defaultColWidth="9.16015625" defaultRowHeight="12.75" customHeight="1"/>
  <cols>
    <col min="1" max="1" width="0.65625" style="0" customWidth="1"/>
    <col min="2" max="2" width="32.33203125" style="0" customWidth="1"/>
    <col min="3" max="3" width="36.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254</v>
      </c>
    </row>
    <row r="3" spans="2:6" ht="16.5" customHeight="1">
      <c r="B3" s="3" t="s">
        <v>247</v>
      </c>
      <c r="C3" s="3"/>
      <c r="D3" s="4"/>
      <c r="E3" s="4"/>
      <c r="F3" s="2" t="s">
        <v>36</v>
      </c>
    </row>
    <row r="4" spans="2:6" ht="19.5" customHeight="1">
      <c r="B4" s="5" t="s">
        <v>39</v>
      </c>
      <c r="C4" s="5"/>
      <c r="D4" s="6" t="s">
        <v>250</v>
      </c>
      <c r="E4" s="7"/>
      <c r="F4" s="8"/>
    </row>
    <row r="5" spans="2:6" ht="30.75" customHeight="1">
      <c r="B5" s="5" t="s">
        <v>92</v>
      </c>
      <c r="C5" s="5" t="s">
        <v>93</v>
      </c>
      <c r="D5" s="5" t="s">
        <v>180</v>
      </c>
      <c r="E5" s="5" t="s">
        <v>158</v>
      </c>
      <c r="F5" s="5" t="s">
        <v>159</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255</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pageMargins left="0.9048611111111111" right="0.5118055555555555" top="0.7909722222222222" bottom="0.6805555555555556" header="0.40902777777777777"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9" sqref="F9"/>
    </sheetView>
  </sheetViews>
  <sheetFormatPr defaultColWidth="9.33203125" defaultRowHeight="11.25"/>
  <cols>
    <col min="1" max="1" width="1.5" style="158" customWidth="1"/>
    <col min="2" max="3" width="9" style="158" hidden="1" customWidth="1"/>
    <col min="4" max="4" width="9.33203125" style="158" customWidth="1"/>
    <col min="5" max="5" width="73.5" style="158" customWidth="1"/>
    <col min="6" max="6" width="15.83203125" style="158" customWidth="1"/>
    <col min="7" max="7" width="56.83203125" style="158" customWidth="1"/>
    <col min="8" max="16384" width="9.33203125" style="158" customWidth="1"/>
  </cols>
  <sheetData>
    <row r="2" spans="4:7" ht="22.5">
      <c r="D2" s="159" t="s">
        <v>7</v>
      </c>
      <c r="E2" s="159"/>
      <c r="F2" s="159"/>
      <c r="G2" s="159"/>
    </row>
    <row r="3" ht="12.75">
      <c r="D3" s="160" t="s">
        <v>2</v>
      </c>
    </row>
    <row r="4" spans="4:7" s="156" customFormat="1" ht="21.75" customHeight="1">
      <c r="D4" s="161" t="s">
        <v>8</v>
      </c>
      <c r="E4" s="161" t="s">
        <v>9</v>
      </c>
      <c r="F4" s="161" t="s">
        <v>10</v>
      </c>
      <c r="G4" s="161" t="s">
        <v>11</v>
      </c>
    </row>
    <row r="5" spans="4:7" s="156" customFormat="1" ht="21.75" customHeight="1">
      <c r="D5" s="161" t="s">
        <v>12</v>
      </c>
      <c r="E5" s="162" t="s">
        <v>13</v>
      </c>
      <c r="F5" s="161" t="s">
        <v>14</v>
      </c>
      <c r="G5" s="163"/>
    </row>
    <row r="6" spans="4:7" s="156" customFormat="1" ht="21.75" customHeight="1">
      <c r="D6" s="161" t="s">
        <v>15</v>
      </c>
      <c r="E6" s="164" t="s">
        <v>16</v>
      </c>
      <c r="F6" s="161" t="s">
        <v>14</v>
      </c>
      <c r="G6" s="163"/>
    </row>
    <row r="7" spans="4:7" s="156" customFormat="1" ht="21.75" customHeight="1">
      <c r="D7" s="161" t="s">
        <v>17</v>
      </c>
      <c r="E7" s="162" t="s">
        <v>18</v>
      </c>
      <c r="F7" s="161" t="s">
        <v>14</v>
      </c>
      <c r="G7" s="163"/>
    </row>
    <row r="8" spans="4:7" s="156" customFormat="1" ht="21.75" customHeight="1">
      <c r="D8" s="161" t="s">
        <v>19</v>
      </c>
      <c r="E8" s="162" t="s">
        <v>20</v>
      </c>
      <c r="F8" s="161" t="s">
        <v>14</v>
      </c>
      <c r="G8" s="163"/>
    </row>
    <row r="9" spans="4:7" s="156" customFormat="1" ht="21.75" customHeight="1">
      <c r="D9" s="161" t="s">
        <v>21</v>
      </c>
      <c r="E9" s="162" t="s">
        <v>22</v>
      </c>
      <c r="F9" s="161" t="s">
        <v>14</v>
      </c>
      <c r="G9" s="163"/>
    </row>
    <row r="10" spans="4:7" s="156" customFormat="1" ht="21.75" customHeight="1">
      <c r="D10" s="161" t="s">
        <v>23</v>
      </c>
      <c r="E10" s="164" t="s">
        <v>24</v>
      </c>
      <c r="F10" s="161" t="s">
        <v>14</v>
      </c>
      <c r="G10" s="163"/>
    </row>
    <row r="11" spans="4:7" s="156" customFormat="1" ht="21.75" customHeight="1">
      <c r="D11" s="161" t="s">
        <v>25</v>
      </c>
      <c r="E11" s="164" t="s">
        <v>26</v>
      </c>
      <c r="F11" s="161" t="s">
        <v>14</v>
      </c>
      <c r="G11" s="163"/>
    </row>
    <row r="12" spans="4:7" s="156" customFormat="1" ht="21.75" customHeight="1">
      <c r="D12" s="161" t="s">
        <v>27</v>
      </c>
      <c r="E12" s="164" t="s">
        <v>28</v>
      </c>
      <c r="F12" s="161" t="s">
        <v>29</v>
      </c>
      <c r="G12" s="161" t="s">
        <v>30</v>
      </c>
    </row>
    <row r="13" spans="4:7" s="156" customFormat="1" ht="21.75" customHeight="1">
      <c r="D13" s="161" t="s">
        <v>31</v>
      </c>
      <c r="E13" s="164" t="s">
        <v>32</v>
      </c>
      <c r="F13" s="161" t="s">
        <v>29</v>
      </c>
      <c r="G13" s="161" t="s">
        <v>33</v>
      </c>
    </row>
    <row r="14" s="157" customFormat="1" ht="14.25"/>
    <row r="15" s="157" customFormat="1" ht="14.25"/>
    <row r="16" s="157" customFormat="1" ht="14.25">
      <c r="E16" s="165"/>
    </row>
    <row r="17" s="157" customFormat="1" ht="14.25"/>
  </sheetData>
  <sheetProtection/>
  <mergeCells count="1">
    <mergeCell ref="D2:G2"/>
  </mergeCells>
  <printOptions/>
  <pageMargins left="0.7513888888888889" right="0.7513888888888889" top="1" bottom="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E34"/>
  <sheetViews>
    <sheetView showGridLines="0" showZeros="0" zoomScale="115" zoomScaleNormal="115" workbookViewId="0" topLeftCell="A23">
      <selection activeCell="C30" sqref="C30"/>
    </sheetView>
  </sheetViews>
  <sheetFormatPr defaultColWidth="9.16015625" defaultRowHeight="12.75" customHeight="1"/>
  <cols>
    <col min="1" max="1" width="3.5" style="0" customWidth="1"/>
    <col min="2" max="2" width="47.83203125" style="0" customWidth="1"/>
    <col min="3" max="3" width="30.66015625" style="48" customWidth="1"/>
    <col min="4" max="4" width="48.16015625" style="0" customWidth="1"/>
    <col min="5" max="5" width="32.5" style="48" customWidth="1"/>
  </cols>
  <sheetData>
    <row r="1" spans="2:5" ht="22.5" customHeight="1">
      <c r="B1" s="1" t="s">
        <v>13</v>
      </c>
      <c r="C1" s="1"/>
      <c r="D1" s="1"/>
      <c r="E1" s="1"/>
    </row>
    <row r="2" spans="2:5" ht="13.5" customHeight="1">
      <c r="B2" s="1"/>
      <c r="C2" s="1"/>
      <c r="D2" s="1"/>
      <c r="E2" s="31" t="s">
        <v>34</v>
      </c>
    </row>
    <row r="3" spans="2:5" ht="9.75" customHeight="1">
      <c r="B3" s="3" t="s">
        <v>35</v>
      </c>
      <c r="C3" s="92"/>
      <c r="D3" s="4"/>
      <c r="E3" s="31" t="s">
        <v>36</v>
      </c>
    </row>
    <row r="4" spans="2:5" ht="16.5" customHeight="1">
      <c r="B4" s="9" t="s">
        <v>37</v>
      </c>
      <c r="C4" s="10"/>
      <c r="D4" s="12" t="s">
        <v>38</v>
      </c>
      <c r="E4" s="12"/>
    </row>
    <row r="5" spans="2:5" s="117" customFormat="1" ht="16.5" customHeight="1">
      <c r="B5" s="12" t="s">
        <v>39</v>
      </c>
      <c r="C5" s="12" t="s">
        <v>40</v>
      </c>
      <c r="D5" s="12" t="s">
        <v>41</v>
      </c>
      <c r="E5" s="12" t="s">
        <v>40</v>
      </c>
    </row>
    <row r="6" spans="2:5" ht="15" customHeight="1">
      <c r="B6" s="20" t="s">
        <v>42</v>
      </c>
      <c r="C6" s="151">
        <v>6718.658351</v>
      </c>
      <c r="D6" s="22" t="s">
        <v>43</v>
      </c>
      <c r="E6" s="54">
        <v>63.86</v>
      </c>
    </row>
    <row r="7" spans="2:5" ht="15" customHeight="1">
      <c r="B7" s="20" t="s">
        <v>44</v>
      </c>
      <c r="C7" s="96">
        <v>6718.658351</v>
      </c>
      <c r="D7" s="22" t="s">
        <v>45</v>
      </c>
      <c r="E7" s="54"/>
    </row>
    <row r="8" spans="2:5" ht="15" customHeight="1">
      <c r="B8" s="20" t="s">
        <v>46</v>
      </c>
      <c r="C8" s="96"/>
      <c r="D8" s="22" t="s">
        <v>47</v>
      </c>
      <c r="E8" s="54"/>
    </row>
    <row r="9" spans="2:5" ht="15" customHeight="1">
      <c r="B9" s="20" t="s">
        <v>48</v>
      </c>
      <c r="C9" s="96"/>
      <c r="D9" s="22" t="s">
        <v>49</v>
      </c>
      <c r="E9" s="54"/>
    </row>
    <row r="10" spans="2:5" ht="15" customHeight="1">
      <c r="B10" s="20" t="s">
        <v>50</v>
      </c>
      <c r="C10" s="96"/>
      <c r="D10" s="22" t="s">
        <v>51</v>
      </c>
      <c r="E10" s="54"/>
    </row>
    <row r="11" spans="2:5" ht="15" customHeight="1">
      <c r="B11" s="20" t="s">
        <v>52</v>
      </c>
      <c r="C11" s="96"/>
      <c r="D11" s="22" t="s">
        <v>53</v>
      </c>
      <c r="E11" s="54"/>
    </row>
    <row r="12" spans="2:5" ht="15" customHeight="1">
      <c r="B12" s="20" t="s">
        <v>54</v>
      </c>
      <c r="C12" s="96"/>
      <c r="D12" s="22" t="s">
        <v>55</v>
      </c>
      <c r="E12" s="54"/>
    </row>
    <row r="13" spans="2:5" ht="15" customHeight="1">
      <c r="B13" s="20" t="s">
        <v>56</v>
      </c>
      <c r="C13" s="96"/>
      <c r="D13" s="22" t="s">
        <v>57</v>
      </c>
      <c r="E13" s="54">
        <v>61.4907</v>
      </c>
    </row>
    <row r="14" spans="2:5" ht="15" customHeight="1">
      <c r="B14" s="23" t="s">
        <v>58</v>
      </c>
      <c r="C14" s="96"/>
      <c r="D14" s="22" t="s">
        <v>59</v>
      </c>
      <c r="E14" s="54">
        <v>23.88</v>
      </c>
    </row>
    <row r="15" spans="2:5" ht="15" customHeight="1">
      <c r="B15" s="23" t="s">
        <v>60</v>
      </c>
      <c r="C15" s="54"/>
      <c r="D15" s="22" t="s">
        <v>61</v>
      </c>
      <c r="E15" s="54">
        <v>31.5</v>
      </c>
    </row>
    <row r="16" spans="2:5" ht="15" customHeight="1">
      <c r="B16" s="152"/>
      <c r="C16" s="54"/>
      <c r="D16" s="22" t="s">
        <v>62</v>
      </c>
      <c r="E16" s="54">
        <v>0</v>
      </c>
    </row>
    <row r="17" spans="2:5" ht="15" customHeight="1">
      <c r="B17" s="23"/>
      <c r="C17" s="101"/>
      <c r="D17" s="22" t="s">
        <v>63</v>
      </c>
      <c r="E17" s="54">
        <v>6645.244451</v>
      </c>
    </row>
    <row r="18" spans="2:5" ht="15" customHeight="1">
      <c r="B18" s="23"/>
      <c r="C18" s="102"/>
      <c r="D18" s="22" t="s">
        <v>64</v>
      </c>
      <c r="E18" s="54"/>
    </row>
    <row r="19" spans="2:5" ht="15" customHeight="1">
      <c r="B19" s="152"/>
      <c r="C19" s="101"/>
      <c r="D19" s="22" t="s">
        <v>65</v>
      </c>
      <c r="E19" s="54"/>
    </row>
    <row r="20" spans="2:5" ht="15" customHeight="1">
      <c r="B20" s="152"/>
      <c r="C20" s="101"/>
      <c r="D20" s="22" t="s">
        <v>66</v>
      </c>
      <c r="E20" s="54"/>
    </row>
    <row r="21" spans="2:5" ht="15" customHeight="1">
      <c r="B21" s="25"/>
      <c r="C21" s="101"/>
      <c r="D21" s="22" t="s">
        <v>67</v>
      </c>
      <c r="E21" s="54"/>
    </row>
    <row r="22" spans="2:5" ht="15" customHeight="1">
      <c r="B22" s="25"/>
      <c r="C22" s="101"/>
      <c r="D22" s="22" t="s">
        <v>68</v>
      </c>
      <c r="E22" s="54"/>
    </row>
    <row r="23" spans="2:5" ht="15" customHeight="1">
      <c r="B23" s="25"/>
      <c r="C23" s="101"/>
      <c r="D23" s="22" t="s">
        <v>69</v>
      </c>
      <c r="E23" s="54"/>
    </row>
    <row r="24" spans="2:5" ht="15" customHeight="1">
      <c r="B24" s="25"/>
      <c r="C24" s="101"/>
      <c r="D24" s="22" t="s">
        <v>70</v>
      </c>
      <c r="E24" s="54">
        <v>41.4032</v>
      </c>
    </row>
    <row r="25" spans="2:5" ht="15" customHeight="1">
      <c r="B25" s="152"/>
      <c r="C25" s="101"/>
      <c r="D25" s="22" t="s">
        <v>71</v>
      </c>
      <c r="E25" s="54"/>
    </row>
    <row r="26" spans="2:5" ht="15" customHeight="1">
      <c r="B26" s="152"/>
      <c r="C26" s="102"/>
      <c r="D26" s="22" t="s">
        <v>72</v>
      </c>
      <c r="E26" s="54"/>
    </row>
    <row r="27" spans="2:5" ht="15" customHeight="1">
      <c r="B27" s="152"/>
      <c r="C27" s="101"/>
      <c r="E27" s="54"/>
    </row>
    <row r="28" spans="2:5" ht="15" customHeight="1">
      <c r="B28" s="106" t="s">
        <v>73</v>
      </c>
      <c r="C28" s="107">
        <v>6718.658351</v>
      </c>
      <c r="D28" s="106" t="s">
        <v>74</v>
      </c>
      <c r="E28" s="54">
        <v>6803.518351</v>
      </c>
    </row>
    <row r="29" spans="2:5" ht="19.5" customHeight="1">
      <c r="B29" s="95" t="s">
        <v>75</v>
      </c>
      <c r="C29" s="101"/>
      <c r="D29" s="24" t="s">
        <v>76</v>
      </c>
      <c r="E29" s="54"/>
    </row>
    <row r="30" spans="2:5" ht="15" customHeight="1">
      <c r="B30" s="24" t="s">
        <v>77</v>
      </c>
      <c r="C30" s="101">
        <v>84.86</v>
      </c>
      <c r="D30" s="113" t="s">
        <v>78</v>
      </c>
      <c r="E30" s="54"/>
    </row>
    <row r="31" spans="2:5" ht="15" customHeight="1">
      <c r="B31" s="22"/>
      <c r="C31" s="101"/>
      <c r="D31" s="113"/>
      <c r="E31" s="106"/>
    </row>
    <row r="32" spans="2:5" ht="15" customHeight="1">
      <c r="B32" s="114" t="s">
        <v>79</v>
      </c>
      <c r="C32" s="102">
        <v>6803.518351</v>
      </c>
      <c r="D32" s="106" t="s">
        <v>80</v>
      </c>
      <c r="E32" s="54">
        <v>6803.518351</v>
      </c>
    </row>
    <row r="33" spans="2:5" ht="16.5" customHeight="1">
      <c r="B33" s="153" t="s">
        <v>81</v>
      </c>
      <c r="C33" s="154"/>
      <c r="D33" s="153"/>
      <c r="E33" s="154"/>
    </row>
    <row r="34" spans="2:5" ht="16.5" customHeight="1">
      <c r="B34" s="68" t="s">
        <v>82</v>
      </c>
      <c r="C34" s="155"/>
      <c r="D34" s="29"/>
      <c r="E34" s="155"/>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5">
    <mergeCell ref="B1:E1"/>
    <mergeCell ref="B3:C3"/>
    <mergeCell ref="B4:C4"/>
    <mergeCell ref="D4:E4"/>
    <mergeCell ref="B33:E33"/>
  </mergeCells>
  <printOptions/>
  <pageMargins left="0.7513888888888889" right="0.4326388888888889" top="0.6298611111111111" bottom="0.236111111111111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B1:L38"/>
  <sheetViews>
    <sheetView showGridLines="0" showZeros="0" workbookViewId="0" topLeftCell="A25">
      <selection activeCell="I30" sqref="I30"/>
    </sheetView>
  </sheetViews>
  <sheetFormatPr defaultColWidth="9.16015625" defaultRowHeight="12.75" customHeight="1"/>
  <cols>
    <col min="1" max="1" width="6.33203125" style="72" customWidth="1"/>
    <col min="2" max="2" width="11.5" style="72" customWidth="1"/>
    <col min="3" max="3" width="36.83203125" style="72" customWidth="1"/>
    <col min="4" max="4" width="17.83203125" style="73" customWidth="1"/>
    <col min="5" max="5" width="15.66015625" style="73" customWidth="1"/>
    <col min="6" max="7" width="11.66015625" style="73" hidden="1" customWidth="1"/>
    <col min="8" max="8" width="16.83203125" style="73" customWidth="1"/>
    <col min="9" max="9" width="16.5" style="73" customWidth="1"/>
    <col min="10" max="10" width="16.66015625" style="73" customWidth="1"/>
    <col min="11" max="11" width="20.16015625" style="73" customWidth="1"/>
    <col min="12" max="12" width="16.16015625" style="73" customWidth="1"/>
    <col min="13" max="254" width="9.16015625" style="72" customWidth="1"/>
    <col min="255" max="16384" width="9.16015625" style="72" customWidth="1"/>
  </cols>
  <sheetData>
    <row r="1" spans="2:12" ht="29.25" customHeight="1">
      <c r="B1" s="139" t="s">
        <v>16</v>
      </c>
      <c r="C1" s="139"/>
      <c r="D1" s="139"/>
      <c r="E1" s="139"/>
      <c r="F1" s="139"/>
      <c r="G1" s="139"/>
      <c r="H1" s="139"/>
      <c r="I1" s="139"/>
      <c r="J1" s="139"/>
      <c r="K1" s="139"/>
      <c r="L1" s="139"/>
    </row>
    <row r="2" ht="21.75" customHeight="1">
      <c r="L2" s="86" t="s">
        <v>83</v>
      </c>
    </row>
    <row r="3" spans="2:12" s="137" customFormat="1" ht="16.5" customHeight="1">
      <c r="B3" s="140" t="s">
        <v>35</v>
      </c>
      <c r="C3" s="140"/>
      <c r="D3" s="86"/>
      <c r="E3" s="86"/>
      <c r="F3" s="86"/>
      <c r="G3" s="86"/>
      <c r="H3" s="86"/>
      <c r="I3" s="86"/>
      <c r="J3" s="86"/>
      <c r="K3" s="86"/>
      <c r="L3" s="86" t="s">
        <v>36</v>
      </c>
    </row>
    <row r="4" spans="2:12" s="137" customFormat="1" ht="19.5" customHeight="1">
      <c r="B4" s="52" t="s">
        <v>41</v>
      </c>
      <c r="C4" s="53"/>
      <c r="D4" s="38" t="s">
        <v>73</v>
      </c>
      <c r="E4" s="38" t="s">
        <v>84</v>
      </c>
      <c r="F4" s="38" t="s">
        <v>85</v>
      </c>
      <c r="G4" s="38" t="s">
        <v>86</v>
      </c>
      <c r="H4" s="38" t="s">
        <v>87</v>
      </c>
      <c r="I4" s="38" t="s">
        <v>88</v>
      </c>
      <c r="J4" s="38" t="s">
        <v>89</v>
      </c>
      <c r="K4" s="38" t="s">
        <v>90</v>
      </c>
      <c r="L4" s="38" t="s">
        <v>91</v>
      </c>
    </row>
    <row r="5" spans="2:12" ht="28.5" customHeight="1">
      <c r="B5" s="141" t="s">
        <v>92</v>
      </c>
      <c r="C5" s="142" t="s">
        <v>93</v>
      </c>
      <c r="D5" s="38"/>
      <c r="E5" s="38"/>
      <c r="F5" s="38"/>
      <c r="G5" s="38"/>
      <c r="H5" s="38"/>
      <c r="I5" s="38"/>
      <c r="J5" s="38"/>
      <c r="K5" s="38"/>
      <c r="L5" s="38"/>
    </row>
    <row r="6" spans="2:12" ht="19.5" customHeight="1">
      <c r="B6" s="143" t="s">
        <v>94</v>
      </c>
      <c r="C6" s="144"/>
      <c r="D6" s="54">
        <v>7960.16402</v>
      </c>
      <c r="E6" s="54">
        <v>6718.658351</v>
      </c>
      <c r="F6" s="54"/>
      <c r="G6" s="54"/>
      <c r="H6" s="54"/>
      <c r="I6" s="54"/>
      <c r="J6" s="54"/>
      <c r="K6" s="54"/>
      <c r="L6" s="54">
        <v>1241.505669</v>
      </c>
    </row>
    <row r="7" spans="2:12" ht="19.5" customHeight="1">
      <c r="B7" s="145" t="s">
        <v>95</v>
      </c>
      <c r="C7" s="128" t="s">
        <v>96</v>
      </c>
      <c r="D7" s="54">
        <v>61.4907</v>
      </c>
      <c r="E7" s="54">
        <v>61.4907</v>
      </c>
      <c r="F7" s="54"/>
      <c r="G7" s="54"/>
      <c r="H7" s="54"/>
      <c r="I7" s="54"/>
      <c r="J7" s="54"/>
      <c r="K7" s="54"/>
      <c r="L7" s="54">
        <v>0</v>
      </c>
    </row>
    <row r="8" spans="2:12" ht="19.5" customHeight="1">
      <c r="B8" s="145" t="s">
        <v>97</v>
      </c>
      <c r="C8" s="128" t="s">
        <v>98</v>
      </c>
      <c r="D8" s="54">
        <v>58.0607</v>
      </c>
      <c r="E8" s="54">
        <v>58.0607</v>
      </c>
      <c r="F8" s="54"/>
      <c r="G8" s="54"/>
      <c r="H8" s="54"/>
      <c r="I8" s="54"/>
      <c r="J8" s="54"/>
      <c r="K8" s="54"/>
      <c r="L8" s="54">
        <v>0</v>
      </c>
    </row>
    <row r="9" spans="2:12" ht="19.5" customHeight="1">
      <c r="B9" s="145" t="s">
        <v>99</v>
      </c>
      <c r="C9" s="128" t="s">
        <v>100</v>
      </c>
      <c r="D9" s="54">
        <v>58.0607</v>
      </c>
      <c r="E9" s="54">
        <v>58.0607</v>
      </c>
      <c r="F9" s="54"/>
      <c r="G9" s="54"/>
      <c r="H9" s="54"/>
      <c r="I9" s="54"/>
      <c r="J9" s="54"/>
      <c r="K9" s="54"/>
      <c r="L9" s="54">
        <v>0</v>
      </c>
    </row>
    <row r="10" spans="2:12" ht="19.5" customHeight="1">
      <c r="B10" s="145" t="s">
        <v>101</v>
      </c>
      <c r="C10" s="128" t="s">
        <v>102</v>
      </c>
      <c r="D10" s="54">
        <v>3.43</v>
      </c>
      <c r="E10" s="54">
        <v>3.43</v>
      </c>
      <c r="F10" s="54"/>
      <c r="G10" s="54"/>
      <c r="H10" s="54"/>
      <c r="I10" s="54"/>
      <c r="J10" s="54"/>
      <c r="K10" s="54"/>
      <c r="L10" s="54">
        <v>0</v>
      </c>
    </row>
    <row r="11" spans="2:12" ht="19.5" customHeight="1">
      <c r="B11" s="145" t="s">
        <v>103</v>
      </c>
      <c r="C11" s="128" t="s">
        <v>104</v>
      </c>
      <c r="D11" s="54">
        <v>3.43</v>
      </c>
      <c r="E11" s="54">
        <v>3.43</v>
      </c>
      <c r="F11" s="54"/>
      <c r="G11" s="54"/>
      <c r="H11" s="54"/>
      <c r="I11" s="54"/>
      <c r="J11" s="54"/>
      <c r="K11" s="54"/>
      <c r="L11" s="54">
        <v>0</v>
      </c>
    </row>
    <row r="12" spans="2:12" ht="19.5" customHeight="1">
      <c r="B12" s="145" t="s">
        <v>105</v>
      </c>
      <c r="C12" s="128" t="s">
        <v>106</v>
      </c>
      <c r="D12" s="54">
        <v>23.88</v>
      </c>
      <c r="E12" s="54">
        <v>23.88</v>
      </c>
      <c r="F12" s="54"/>
      <c r="G12" s="54"/>
      <c r="H12" s="54"/>
      <c r="I12" s="54"/>
      <c r="J12" s="54"/>
      <c r="K12" s="54"/>
      <c r="L12" s="54">
        <v>0</v>
      </c>
    </row>
    <row r="13" spans="2:12" ht="19.5" customHeight="1">
      <c r="B13" s="145" t="s">
        <v>107</v>
      </c>
      <c r="C13" s="128" t="s">
        <v>108</v>
      </c>
      <c r="D13" s="54">
        <v>23.88</v>
      </c>
      <c r="E13" s="54">
        <v>23.88</v>
      </c>
      <c r="F13" s="54"/>
      <c r="G13" s="54"/>
      <c r="H13" s="54"/>
      <c r="I13" s="54"/>
      <c r="J13" s="54"/>
      <c r="K13" s="54"/>
      <c r="L13" s="54">
        <v>0</v>
      </c>
    </row>
    <row r="14" spans="2:12" ht="19.5" customHeight="1">
      <c r="B14" s="145" t="s">
        <v>109</v>
      </c>
      <c r="C14" s="128" t="s">
        <v>110</v>
      </c>
      <c r="D14" s="54">
        <v>9.37</v>
      </c>
      <c r="E14" s="54">
        <v>9.37</v>
      </c>
      <c r="F14" s="54"/>
      <c r="G14" s="54"/>
      <c r="H14" s="54"/>
      <c r="I14" s="54"/>
      <c r="J14" s="54"/>
      <c r="K14" s="54"/>
      <c r="L14" s="54">
        <v>0</v>
      </c>
    </row>
    <row r="15" spans="2:12" ht="19.5" customHeight="1">
      <c r="B15" s="145" t="s">
        <v>111</v>
      </c>
      <c r="C15" s="128" t="s">
        <v>112</v>
      </c>
      <c r="D15" s="54">
        <v>14.51</v>
      </c>
      <c r="E15" s="54">
        <v>14.51</v>
      </c>
      <c r="F15" s="54"/>
      <c r="G15" s="54"/>
      <c r="H15" s="54"/>
      <c r="I15" s="54"/>
      <c r="J15" s="54"/>
      <c r="K15" s="54"/>
      <c r="L15" s="54">
        <v>0</v>
      </c>
    </row>
    <row r="16" spans="2:12" ht="19.5" customHeight="1">
      <c r="B16" s="145" t="s">
        <v>113</v>
      </c>
      <c r="C16" s="145" t="s">
        <v>114</v>
      </c>
      <c r="D16" s="54">
        <v>31.5</v>
      </c>
      <c r="E16" s="54">
        <v>31.5</v>
      </c>
      <c r="F16" s="54"/>
      <c r="G16" s="54"/>
      <c r="H16" s="54"/>
      <c r="I16" s="54"/>
      <c r="J16" s="54"/>
      <c r="K16" s="54"/>
      <c r="L16" s="54">
        <v>0</v>
      </c>
    </row>
    <row r="17" spans="2:12" ht="19.5" customHeight="1">
      <c r="B17" s="145" t="s">
        <v>115</v>
      </c>
      <c r="C17" s="145" t="s">
        <v>116</v>
      </c>
      <c r="D17" s="54">
        <v>31.5</v>
      </c>
      <c r="E17" s="54">
        <v>31.5</v>
      </c>
      <c r="F17" s="54"/>
      <c r="G17" s="54"/>
      <c r="H17" s="54"/>
      <c r="I17" s="54"/>
      <c r="J17" s="54"/>
      <c r="K17" s="54"/>
      <c r="L17" s="54">
        <v>0</v>
      </c>
    </row>
    <row r="18" spans="2:12" ht="19.5" customHeight="1">
      <c r="B18" s="145" t="s">
        <v>117</v>
      </c>
      <c r="C18" s="145" t="s">
        <v>118</v>
      </c>
      <c r="D18" s="54">
        <v>31.5</v>
      </c>
      <c r="E18" s="54">
        <v>31.5</v>
      </c>
      <c r="F18" s="54"/>
      <c r="G18" s="54"/>
      <c r="H18" s="54"/>
      <c r="I18" s="54"/>
      <c r="J18" s="54"/>
      <c r="K18" s="54"/>
      <c r="L18" s="54">
        <v>0</v>
      </c>
    </row>
    <row r="19" spans="2:12" ht="19.5" customHeight="1">
      <c r="B19" s="145" t="s">
        <v>119</v>
      </c>
      <c r="C19" s="145" t="s">
        <v>120</v>
      </c>
      <c r="D19" s="54">
        <v>7801.89012</v>
      </c>
      <c r="E19" s="54">
        <v>6560.384451</v>
      </c>
      <c r="F19" s="54"/>
      <c r="G19" s="54"/>
      <c r="H19" s="54"/>
      <c r="I19" s="54"/>
      <c r="J19" s="54"/>
      <c r="K19" s="54"/>
      <c r="L19" s="54">
        <v>1241.505669</v>
      </c>
    </row>
    <row r="20" spans="2:12" ht="19.5" customHeight="1">
      <c r="B20" s="145" t="s">
        <v>121</v>
      </c>
      <c r="C20" s="145" t="s">
        <v>122</v>
      </c>
      <c r="D20" s="54">
        <v>7801.89012</v>
      </c>
      <c r="E20" s="54">
        <v>6560.384451</v>
      </c>
      <c r="F20" s="54"/>
      <c r="G20" s="54"/>
      <c r="H20" s="54"/>
      <c r="I20" s="54"/>
      <c r="J20" s="54"/>
      <c r="K20" s="54"/>
      <c r="L20" s="54">
        <v>1241.505669</v>
      </c>
    </row>
    <row r="21" spans="2:12" ht="19.5" customHeight="1">
      <c r="B21" s="145" t="s">
        <v>123</v>
      </c>
      <c r="C21" s="145" t="s">
        <v>124</v>
      </c>
      <c r="D21" s="54">
        <v>332.071969</v>
      </c>
      <c r="E21" s="54">
        <v>290.5663</v>
      </c>
      <c r="F21" s="54"/>
      <c r="G21" s="54"/>
      <c r="H21" s="54"/>
      <c r="I21" s="54"/>
      <c r="J21" s="54"/>
      <c r="K21" s="54"/>
      <c r="L21" s="54">
        <v>41.505669</v>
      </c>
    </row>
    <row r="22" spans="2:12" ht="19.5" customHeight="1">
      <c r="B22" s="145" t="s">
        <v>125</v>
      </c>
      <c r="C22" s="145" t="s">
        <v>126</v>
      </c>
      <c r="D22" s="54">
        <v>30</v>
      </c>
      <c r="E22" s="54">
        <v>30</v>
      </c>
      <c r="F22" s="54"/>
      <c r="G22" s="54"/>
      <c r="H22" s="54"/>
      <c r="I22" s="54"/>
      <c r="J22" s="54"/>
      <c r="K22" s="54"/>
      <c r="L22" s="54">
        <v>0</v>
      </c>
    </row>
    <row r="23" spans="2:12" ht="19.5" customHeight="1">
      <c r="B23" s="145" t="s">
        <v>127</v>
      </c>
      <c r="C23" s="145" t="s">
        <v>128</v>
      </c>
      <c r="D23" s="54">
        <v>1510</v>
      </c>
      <c r="E23" s="54">
        <v>310</v>
      </c>
      <c r="F23" s="54"/>
      <c r="G23" s="54"/>
      <c r="H23" s="54"/>
      <c r="I23" s="54"/>
      <c r="J23" s="54"/>
      <c r="K23" s="54"/>
      <c r="L23" s="54">
        <v>1200</v>
      </c>
    </row>
    <row r="24" spans="2:12" ht="19.5" customHeight="1">
      <c r="B24" s="145" t="s">
        <v>129</v>
      </c>
      <c r="C24" s="145" t="s">
        <v>130</v>
      </c>
      <c r="D24" s="54">
        <v>300.0315</v>
      </c>
      <c r="E24" s="54">
        <v>300.0315</v>
      </c>
      <c r="F24" s="54"/>
      <c r="G24" s="54"/>
      <c r="H24" s="54"/>
      <c r="I24" s="54"/>
      <c r="J24" s="54"/>
      <c r="K24" s="54"/>
      <c r="L24" s="54">
        <v>0</v>
      </c>
    </row>
    <row r="25" spans="2:12" ht="19.5" customHeight="1">
      <c r="B25" s="145" t="s">
        <v>131</v>
      </c>
      <c r="C25" s="145" t="s">
        <v>132</v>
      </c>
      <c r="D25" s="54">
        <v>59.8868</v>
      </c>
      <c r="E25" s="54">
        <v>59.8868</v>
      </c>
      <c r="F25" s="54"/>
      <c r="G25" s="54"/>
      <c r="H25" s="54"/>
      <c r="I25" s="54"/>
      <c r="J25" s="54"/>
      <c r="K25" s="54"/>
      <c r="L25" s="54">
        <v>0</v>
      </c>
    </row>
    <row r="26" spans="2:12" ht="19.5" customHeight="1">
      <c r="B26" s="145" t="s">
        <v>133</v>
      </c>
      <c r="C26" s="145" t="s">
        <v>134</v>
      </c>
      <c r="D26" s="54">
        <v>900.372</v>
      </c>
      <c r="E26" s="54">
        <v>900.372</v>
      </c>
      <c r="F26" s="54"/>
      <c r="G26" s="54"/>
      <c r="H26" s="54"/>
      <c r="I26" s="54"/>
      <c r="J26" s="54"/>
      <c r="K26" s="54"/>
      <c r="L26" s="54">
        <v>0</v>
      </c>
    </row>
    <row r="27" spans="2:12" ht="19.5" customHeight="1">
      <c r="B27" s="145" t="s">
        <v>135</v>
      </c>
      <c r="C27" s="145" t="s">
        <v>136</v>
      </c>
      <c r="D27" s="54">
        <v>14.2671</v>
      </c>
      <c r="E27" s="54">
        <v>14.2671</v>
      </c>
      <c r="F27" s="54"/>
      <c r="G27" s="54"/>
      <c r="H27" s="54"/>
      <c r="I27" s="54"/>
      <c r="J27" s="54"/>
      <c r="K27" s="54"/>
      <c r="L27" s="54">
        <v>0</v>
      </c>
    </row>
    <row r="28" spans="2:12" ht="19.5" customHeight="1">
      <c r="B28" s="145" t="s">
        <v>137</v>
      </c>
      <c r="C28" s="145" t="s">
        <v>138</v>
      </c>
      <c r="D28" s="54">
        <v>20</v>
      </c>
      <c r="E28" s="54">
        <v>20</v>
      </c>
      <c r="F28" s="54"/>
      <c r="G28" s="54"/>
      <c r="H28" s="54"/>
      <c r="I28" s="54"/>
      <c r="J28" s="54"/>
      <c r="K28" s="54"/>
      <c r="L28" s="54">
        <v>0</v>
      </c>
    </row>
    <row r="29" spans="2:12" ht="19.5" customHeight="1">
      <c r="B29" s="145" t="s">
        <v>139</v>
      </c>
      <c r="C29" s="145" t="s">
        <v>140</v>
      </c>
      <c r="D29" s="54">
        <v>655.245751</v>
      </c>
      <c r="E29" s="54">
        <v>655.245751</v>
      </c>
      <c r="F29" s="54"/>
      <c r="G29" s="54"/>
      <c r="H29" s="54"/>
      <c r="I29" s="54"/>
      <c r="J29" s="54"/>
      <c r="K29" s="54"/>
      <c r="L29" s="54">
        <v>0</v>
      </c>
    </row>
    <row r="30" spans="2:12" ht="19.5" customHeight="1">
      <c r="B30" s="146" t="s">
        <v>141</v>
      </c>
      <c r="C30" s="146" t="s">
        <v>142</v>
      </c>
      <c r="D30" s="54">
        <v>17.875</v>
      </c>
      <c r="E30" s="54">
        <v>17.875</v>
      </c>
      <c r="F30" s="54"/>
      <c r="G30" s="54"/>
      <c r="H30" s="54"/>
      <c r="I30" s="54"/>
      <c r="J30" s="54"/>
      <c r="K30" s="54"/>
      <c r="L30" s="54">
        <v>0</v>
      </c>
    </row>
    <row r="31" spans="2:12" ht="19.5" customHeight="1">
      <c r="B31" s="146" t="s">
        <v>143</v>
      </c>
      <c r="C31" s="146" t="s">
        <v>144</v>
      </c>
      <c r="D31" s="54">
        <v>2820</v>
      </c>
      <c r="E31" s="54">
        <v>2820</v>
      </c>
      <c r="F31" s="54"/>
      <c r="G31" s="54"/>
      <c r="H31" s="54"/>
      <c r="I31" s="54"/>
      <c r="J31" s="54"/>
      <c r="K31" s="54"/>
      <c r="L31" s="54">
        <v>0</v>
      </c>
    </row>
    <row r="32" spans="2:12" ht="19.5" customHeight="1">
      <c r="B32" s="146" t="s">
        <v>145</v>
      </c>
      <c r="C32" s="146" t="s">
        <v>146</v>
      </c>
      <c r="D32" s="54">
        <v>200</v>
      </c>
      <c r="E32" s="54">
        <v>200</v>
      </c>
      <c r="F32" s="54"/>
      <c r="G32" s="54"/>
      <c r="H32" s="54"/>
      <c r="I32" s="54"/>
      <c r="J32" s="54"/>
      <c r="K32" s="54"/>
      <c r="L32" s="54">
        <v>0</v>
      </c>
    </row>
    <row r="33" spans="2:12" ht="19.5" customHeight="1">
      <c r="B33" s="146" t="s">
        <v>147</v>
      </c>
      <c r="C33" s="146" t="s">
        <v>148</v>
      </c>
      <c r="D33" s="147">
        <v>942.14</v>
      </c>
      <c r="E33" s="147">
        <v>942.14</v>
      </c>
      <c r="F33" s="54"/>
      <c r="G33" s="54"/>
      <c r="H33" s="54"/>
      <c r="I33" s="54"/>
      <c r="J33" s="54"/>
      <c r="K33" s="54"/>
      <c r="L33" s="54">
        <v>0</v>
      </c>
    </row>
    <row r="34" spans="2:12" ht="19.5" customHeight="1">
      <c r="B34" s="146" t="s">
        <v>149</v>
      </c>
      <c r="C34" s="146" t="s">
        <v>150</v>
      </c>
      <c r="D34" s="54">
        <v>41.4032</v>
      </c>
      <c r="E34" s="54">
        <v>41.4032</v>
      </c>
      <c r="F34" s="54"/>
      <c r="G34" s="54"/>
      <c r="H34" s="54"/>
      <c r="I34" s="54"/>
      <c r="J34" s="54"/>
      <c r="K34" s="54"/>
      <c r="L34" s="54">
        <v>0</v>
      </c>
    </row>
    <row r="35" spans="2:12" ht="19.5" customHeight="1">
      <c r="B35" s="146" t="s">
        <v>151</v>
      </c>
      <c r="C35" s="146" t="s">
        <v>152</v>
      </c>
      <c r="D35" s="54">
        <v>41.4032</v>
      </c>
      <c r="E35" s="54">
        <v>41.4032</v>
      </c>
      <c r="F35" s="54"/>
      <c r="G35" s="54"/>
      <c r="H35" s="54"/>
      <c r="I35" s="54"/>
      <c r="J35" s="54"/>
      <c r="K35" s="54"/>
      <c r="L35" s="54">
        <v>0</v>
      </c>
    </row>
    <row r="36" spans="2:12" ht="19.5" customHeight="1">
      <c r="B36" s="146" t="s">
        <v>153</v>
      </c>
      <c r="C36" s="146" t="s">
        <v>154</v>
      </c>
      <c r="D36" s="54">
        <v>41.4032</v>
      </c>
      <c r="E36" s="54">
        <v>41.4032</v>
      </c>
      <c r="F36" s="54"/>
      <c r="G36" s="54"/>
      <c r="H36" s="54"/>
      <c r="I36" s="54"/>
      <c r="J36" s="54"/>
      <c r="K36" s="54"/>
      <c r="L36" s="54">
        <v>0</v>
      </c>
    </row>
    <row r="37" spans="2:12" s="138" customFormat="1" ht="23.25" customHeight="1">
      <c r="B37" s="148" t="s">
        <v>155</v>
      </c>
      <c r="C37" s="148"/>
      <c r="D37" s="149"/>
      <c r="E37" s="149"/>
      <c r="F37" s="149"/>
      <c r="G37" s="149"/>
      <c r="H37" s="149"/>
      <c r="I37" s="149"/>
      <c r="J37" s="149"/>
      <c r="K37" s="149"/>
      <c r="L37" s="149"/>
    </row>
    <row r="38" spans="2:12" s="138" customFormat="1" ht="12.75" customHeight="1">
      <c r="B38" s="150" t="s">
        <v>156</v>
      </c>
      <c r="C38" s="150"/>
      <c r="D38" s="150"/>
      <c r="E38" s="150"/>
      <c r="F38" s="150"/>
      <c r="G38" s="150"/>
      <c r="H38" s="150"/>
      <c r="I38" s="150"/>
      <c r="J38" s="150"/>
      <c r="K38" s="150"/>
      <c r="L38" s="150"/>
    </row>
  </sheetData>
  <sheetProtection/>
  <mergeCells count="15">
    <mergeCell ref="B1:L1"/>
    <mergeCell ref="B3:C3"/>
    <mergeCell ref="B4:C4"/>
    <mergeCell ref="B6:C6"/>
    <mergeCell ref="B37:L37"/>
    <mergeCell ref="B38:L38"/>
    <mergeCell ref="D4:D5"/>
    <mergeCell ref="E4:E5"/>
    <mergeCell ref="F4:F5"/>
    <mergeCell ref="G4:G5"/>
    <mergeCell ref="H4:H5"/>
    <mergeCell ref="I4:I5"/>
    <mergeCell ref="J4:J5"/>
    <mergeCell ref="K4:K5"/>
    <mergeCell ref="L4:L5"/>
  </mergeCells>
  <printOptions/>
  <pageMargins left="0.5902777777777778" right="0.5902777777777778" top="0.7909722222222222" bottom="0.7909722222222222" header="0.5" footer="0.5"/>
  <pageSetup fitToHeight="1000" fitToWidth="1" horizontalDpi="600" verticalDpi="600" orientation="landscape" paperSize="9" scale="94"/>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I38"/>
  <sheetViews>
    <sheetView showGridLines="0" showZeros="0" workbookViewId="0" topLeftCell="A1">
      <selection activeCell="E9" sqref="E9"/>
    </sheetView>
  </sheetViews>
  <sheetFormatPr defaultColWidth="9.16015625" defaultRowHeight="12.75" customHeight="1"/>
  <cols>
    <col min="1" max="1" width="4" style="0" customWidth="1"/>
    <col min="2" max="2" width="11.83203125" style="0" customWidth="1"/>
    <col min="3" max="3" width="37.66015625" style="0" customWidth="1"/>
    <col min="4" max="4" width="14.33203125" style="48" customWidth="1"/>
    <col min="5" max="5" width="16.66015625" style="48" customWidth="1"/>
    <col min="6" max="6" width="14.5" style="48" customWidth="1"/>
    <col min="7" max="7" width="17" style="48" customWidth="1"/>
    <col min="8" max="8" width="16.83203125" style="0" customWidth="1"/>
    <col min="9" max="9" width="27.33203125" style="0" customWidth="1"/>
    <col min="10" max="224"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157</v>
      </c>
    </row>
    <row r="3" spans="2:9" ht="13.5" customHeight="1">
      <c r="B3" s="3" t="s">
        <v>35</v>
      </c>
      <c r="C3" s="3"/>
      <c r="D3" s="120"/>
      <c r="E3" s="120"/>
      <c r="F3" s="120"/>
      <c r="G3" s="120"/>
      <c r="H3" s="121"/>
      <c r="I3" s="45" t="s">
        <v>36</v>
      </c>
    </row>
    <row r="4" spans="2:9" ht="21" customHeight="1">
      <c r="B4" s="122" t="s">
        <v>41</v>
      </c>
      <c r="C4" s="122"/>
      <c r="D4" s="38" t="s">
        <v>94</v>
      </c>
      <c r="E4" s="38" t="s">
        <v>158</v>
      </c>
      <c r="F4" s="38" t="s">
        <v>159</v>
      </c>
      <c r="G4" s="38" t="s">
        <v>160</v>
      </c>
      <c r="H4" s="38" t="s">
        <v>161</v>
      </c>
      <c r="I4" s="38" t="s">
        <v>162</v>
      </c>
    </row>
    <row r="5" spans="2:9" ht="36.75" customHeight="1">
      <c r="B5" s="38" t="s">
        <v>92</v>
      </c>
      <c r="C5" s="38" t="s">
        <v>93</v>
      </c>
      <c r="D5" s="38"/>
      <c r="E5" s="38"/>
      <c r="F5" s="38"/>
      <c r="G5" s="38"/>
      <c r="H5" s="38"/>
      <c r="I5" s="38"/>
    </row>
    <row r="6" spans="2:9" ht="19.5" customHeight="1">
      <c r="B6" s="123" t="s">
        <v>94</v>
      </c>
      <c r="C6" s="124"/>
      <c r="D6" s="54">
        <v>7383.409737</v>
      </c>
      <c r="E6" s="54">
        <v>729.820986</v>
      </c>
      <c r="F6" s="54">
        <v>6653.588751</v>
      </c>
      <c r="G6" s="54"/>
      <c r="H6" s="125"/>
      <c r="I6" s="125"/>
    </row>
    <row r="7" spans="2:9" ht="19.5" customHeight="1">
      <c r="B7" s="126" t="s">
        <v>95</v>
      </c>
      <c r="C7" s="127" t="s">
        <v>96</v>
      </c>
      <c r="D7" s="54">
        <v>61.4907</v>
      </c>
      <c r="E7" s="54">
        <v>61.4907</v>
      </c>
      <c r="F7" s="54">
        <v>0</v>
      </c>
      <c r="G7" s="54"/>
      <c r="H7" s="125"/>
      <c r="I7" s="125"/>
    </row>
    <row r="8" spans="2:9" ht="19.5" customHeight="1">
      <c r="B8" s="126" t="s">
        <v>97</v>
      </c>
      <c r="C8" s="127" t="s">
        <v>98</v>
      </c>
      <c r="D8" s="54">
        <v>58.0607</v>
      </c>
      <c r="E8" s="54">
        <v>58.0607</v>
      </c>
      <c r="F8" s="54">
        <v>0</v>
      </c>
      <c r="G8" s="54"/>
      <c r="H8" s="125"/>
      <c r="I8" s="125"/>
    </row>
    <row r="9" spans="2:9" ht="37.5" customHeight="1">
      <c r="B9" s="126" t="s">
        <v>99</v>
      </c>
      <c r="C9" s="128" t="s">
        <v>100</v>
      </c>
      <c r="D9" s="54">
        <v>58.0607</v>
      </c>
      <c r="E9" s="54">
        <v>58.0607</v>
      </c>
      <c r="F9" s="54">
        <v>0</v>
      </c>
      <c r="G9" s="54"/>
      <c r="H9" s="125"/>
      <c r="I9" s="125"/>
    </row>
    <row r="10" spans="2:9" ht="19.5" customHeight="1">
      <c r="B10" s="126" t="s">
        <v>101</v>
      </c>
      <c r="C10" s="127" t="s">
        <v>102</v>
      </c>
      <c r="D10" s="54">
        <v>3.43</v>
      </c>
      <c r="E10" s="54">
        <v>3.43</v>
      </c>
      <c r="F10" s="54">
        <v>0</v>
      </c>
      <c r="G10" s="54"/>
      <c r="H10" s="125"/>
      <c r="I10" s="125"/>
    </row>
    <row r="11" spans="2:9" ht="19.5" customHeight="1">
      <c r="B11" s="126" t="s">
        <v>103</v>
      </c>
      <c r="C11" s="127" t="s">
        <v>104</v>
      </c>
      <c r="D11" s="54">
        <v>3.43</v>
      </c>
      <c r="E11" s="54">
        <v>3.43</v>
      </c>
      <c r="F11" s="54">
        <v>0</v>
      </c>
      <c r="G11" s="54"/>
      <c r="H11" s="125"/>
      <c r="I11" s="125"/>
    </row>
    <row r="12" spans="2:9" ht="19.5" customHeight="1">
      <c r="B12" s="126" t="s">
        <v>105</v>
      </c>
      <c r="C12" s="127" t="s">
        <v>106</v>
      </c>
      <c r="D12" s="54">
        <v>23.88</v>
      </c>
      <c r="E12" s="54">
        <v>23.88</v>
      </c>
      <c r="F12" s="54">
        <v>0</v>
      </c>
      <c r="G12" s="54"/>
      <c r="H12" s="125"/>
      <c r="I12" s="125"/>
    </row>
    <row r="13" spans="2:9" ht="19.5" customHeight="1">
      <c r="B13" s="126" t="s">
        <v>107</v>
      </c>
      <c r="C13" s="127" t="s">
        <v>108</v>
      </c>
      <c r="D13" s="54">
        <v>23.88</v>
      </c>
      <c r="E13" s="54">
        <v>23.88</v>
      </c>
      <c r="F13" s="54">
        <v>0</v>
      </c>
      <c r="G13" s="54"/>
      <c r="H13" s="125"/>
      <c r="I13" s="125"/>
    </row>
    <row r="14" spans="2:9" ht="19.5" customHeight="1">
      <c r="B14" s="126" t="s">
        <v>109</v>
      </c>
      <c r="C14" s="127" t="s">
        <v>110</v>
      </c>
      <c r="D14" s="54">
        <v>9.37</v>
      </c>
      <c r="E14" s="54">
        <v>9.37</v>
      </c>
      <c r="F14" s="54">
        <v>0</v>
      </c>
      <c r="G14" s="54"/>
      <c r="H14" s="125"/>
      <c r="I14" s="125"/>
    </row>
    <row r="15" spans="2:9" ht="19.5" customHeight="1">
      <c r="B15" s="126" t="s">
        <v>111</v>
      </c>
      <c r="C15" s="127" t="s">
        <v>112</v>
      </c>
      <c r="D15" s="54">
        <v>14.51</v>
      </c>
      <c r="E15" s="54">
        <v>14.51</v>
      </c>
      <c r="F15" s="54">
        <v>0</v>
      </c>
      <c r="G15" s="54"/>
      <c r="H15" s="125"/>
      <c r="I15" s="125"/>
    </row>
    <row r="16" spans="2:9" ht="19.5" customHeight="1">
      <c r="B16" s="126" t="s">
        <v>113</v>
      </c>
      <c r="C16" s="127" t="s">
        <v>114</v>
      </c>
      <c r="D16" s="54">
        <v>31.5</v>
      </c>
      <c r="E16" s="54">
        <v>0</v>
      </c>
      <c r="F16" s="54">
        <v>31.5</v>
      </c>
      <c r="G16" s="54"/>
      <c r="H16" s="125"/>
      <c r="I16" s="125"/>
    </row>
    <row r="17" spans="2:9" ht="19.5" customHeight="1">
      <c r="B17" s="126" t="s">
        <v>115</v>
      </c>
      <c r="C17" s="127" t="s">
        <v>116</v>
      </c>
      <c r="D17" s="54">
        <v>31.5</v>
      </c>
      <c r="E17" s="54">
        <v>0</v>
      </c>
      <c r="F17" s="54">
        <v>31.5</v>
      </c>
      <c r="G17" s="54"/>
      <c r="H17" s="125"/>
      <c r="I17" s="125"/>
    </row>
    <row r="18" spans="2:9" ht="19.5" customHeight="1">
      <c r="B18" s="126" t="s">
        <v>117</v>
      </c>
      <c r="C18" s="127" t="s">
        <v>118</v>
      </c>
      <c r="D18" s="54">
        <v>31.5</v>
      </c>
      <c r="E18" s="54">
        <v>0</v>
      </c>
      <c r="F18" s="54">
        <v>31.5</v>
      </c>
      <c r="G18" s="54"/>
      <c r="H18" s="125"/>
      <c r="I18" s="125"/>
    </row>
    <row r="19" spans="2:9" ht="19.5" customHeight="1">
      <c r="B19" s="126" t="s">
        <v>119</v>
      </c>
      <c r="C19" s="127" t="s">
        <v>120</v>
      </c>
      <c r="D19" s="54">
        <v>7225.135837</v>
      </c>
      <c r="E19" s="54">
        <v>603.047086</v>
      </c>
      <c r="F19" s="54">
        <v>6622.088751</v>
      </c>
      <c r="G19" s="54"/>
      <c r="H19" s="125"/>
      <c r="I19" s="125"/>
    </row>
    <row r="20" spans="2:9" ht="19.5" customHeight="1">
      <c r="B20" s="126" t="s">
        <v>121</v>
      </c>
      <c r="C20" s="127" t="s">
        <v>122</v>
      </c>
      <c r="D20" s="54">
        <v>7225.135837</v>
      </c>
      <c r="E20" s="54">
        <v>603.047086</v>
      </c>
      <c r="F20" s="54">
        <v>6622.088751</v>
      </c>
      <c r="G20" s="54"/>
      <c r="H20" s="125"/>
      <c r="I20" s="125"/>
    </row>
    <row r="21" spans="2:9" ht="19.5" customHeight="1">
      <c r="B21" s="126" t="s">
        <v>123</v>
      </c>
      <c r="C21" s="127" t="s">
        <v>124</v>
      </c>
      <c r="D21" s="54">
        <v>376.176686</v>
      </c>
      <c r="E21" s="54">
        <v>376.176686</v>
      </c>
      <c r="F21" s="54">
        <v>0</v>
      </c>
      <c r="G21" s="54"/>
      <c r="H21" s="125"/>
      <c r="I21" s="125"/>
    </row>
    <row r="22" spans="2:9" ht="19.5" customHeight="1">
      <c r="B22" s="126" t="s">
        <v>125</v>
      </c>
      <c r="C22" s="127" t="s">
        <v>126</v>
      </c>
      <c r="D22" s="54">
        <v>30</v>
      </c>
      <c r="E22" s="54">
        <v>0</v>
      </c>
      <c r="F22" s="54">
        <v>30</v>
      </c>
      <c r="G22" s="54"/>
      <c r="H22" s="125"/>
      <c r="I22" s="125"/>
    </row>
    <row r="23" spans="2:9" ht="19.5" customHeight="1">
      <c r="B23" s="126" t="s">
        <v>127</v>
      </c>
      <c r="C23" s="127" t="s">
        <v>128</v>
      </c>
      <c r="D23" s="54">
        <v>819.281</v>
      </c>
      <c r="E23" s="54">
        <v>0</v>
      </c>
      <c r="F23" s="54">
        <v>819.281</v>
      </c>
      <c r="G23" s="54"/>
      <c r="H23" s="125"/>
      <c r="I23" s="125"/>
    </row>
    <row r="24" spans="2:9" ht="19.5" customHeight="1">
      <c r="B24" s="126" t="s">
        <v>129</v>
      </c>
      <c r="C24" s="127" t="s">
        <v>130</v>
      </c>
      <c r="D24" s="54">
        <v>305.7315</v>
      </c>
      <c r="E24" s="54">
        <v>77.6815</v>
      </c>
      <c r="F24" s="54">
        <v>228.05</v>
      </c>
      <c r="G24" s="54"/>
      <c r="H24" s="125"/>
      <c r="I24" s="125"/>
    </row>
    <row r="25" spans="2:9" ht="19.5" customHeight="1">
      <c r="B25" s="126" t="s">
        <v>131</v>
      </c>
      <c r="C25" s="127" t="s">
        <v>132</v>
      </c>
      <c r="D25" s="54">
        <v>59.8868</v>
      </c>
      <c r="E25" s="54">
        <v>59.8868</v>
      </c>
      <c r="F25" s="54"/>
      <c r="G25" s="54"/>
      <c r="H25" s="125"/>
      <c r="I25" s="125"/>
    </row>
    <row r="26" spans="2:9" ht="19.5" customHeight="1">
      <c r="B26" s="126" t="s">
        <v>133</v>
      </c>
      <c r="C26" s="127" t="s">
        <v>134</v>
      </c>
      <c r="D26" s="54">
        <v>957.532</v>
      </c>
      <c r="E26" s="54">
        <v>57.16</v>
      </c>
      <c r="F26" s="54">
        <v>900.372</v>
      </c>
      <c r="G26" s="54"/>
      <c r="H26" s="125"/>
      <c r="I26" s="125"/>
    </row>
    <row r="27" spans="2:9" ht="19.5" customHeight="1">
      <c r="B27" s="126" t="s">
        <v>135</v>
      </c>
      <c r="C27" s="127" t="s">
        <v>136</v>
      </c>
      <c r="D27" s="54">
        <v>14.2671</v>
      </c>
      <c r="E27" s="54">
        <v>14.2671</v>
      </c>
      <c r="F27" s="54">
        <v>0</v>
      </c>
      <c r="G27" s="54"/>
      <c r="H27" s="125"/>
      <c r="I27" s="125"/>
    </row>
    <row r="28" spans="2:9" ht="19.5" customHeight="1">
      <c r="B28" s="126" t="s">
        <v>137</v>
      </c>
      <c r="C28" s="127" t="s">
        <v>138</v>
      </c>
      <c r="D28" s="54">
        <v>20</v>
      </c>
      <c r="E28" s="54">
        <v>0</v>
      </c>
      <c r="F28" s="54">
        <v>20</v>
      </c>
      <c r="G28" s="54"/>
      <c r="H28" s="125"/>
      <c r="I28" s="125"/>
    </row>
    <row r="29" spans="2:9" ht="19.5" customHeight="1">
      <c r="B29" s="126" t="s">
        <v>139</v>
      </c>
      <c r="C29" s="127" t="s">
        <v>140</v>
      </c>
      <c r="D29" s="54">
        <v>662.245751</v>
      </c>
      <c r="E29" s="54">
        <v>0</v>
      </c>
      <c r="F29" s="54">
        <v>662.245751</v>
      </c>
      <c r="G29" s="54"/>
      <c r="H29" s="125"/>
      <c r="I29" s="125"/>
    </row>
    <row r="30" spans="2:9" ht="19.5" customHeight="1">
      <c r="B30" s="126" t="s">
        <v>141</v>
      </c>
      <c r="C30" s="127" t="s">
        <v>142</v>
      </c>
      <c r="D30" s="54">
        <v>17.875</v>
      </c>
      <c r="E30" s="54">
        <v>17.875</v>
      </c>
      <c r="F30" s="54">
        <v>0</v>
      </c>
      <c r="G30" s="54"/>
      <c r="H30" s="125"/>
      <c r="I30" s="125"/>
    </row>
    <row r="31" spans="2:9" ht="19.5" customHeight="1">
      <c r="B31" s="126" t="s">
        <v>143</v>
      </c>
      <c r="C31" s="127" t="s">
        <v>144</v>
      </c>
      <c r="D31" s="54">
        <v>2820</v>
      </c>
      <c r="E31" s="54">
        <v>0</v>
      </c>
      <c r="F31" s="54">
        <v>2820</v>
      </c>
      <c r="G31" s="54"/>
      <c r="H31" s="125"/>
      <c r="I31" s="125"/>
    </row>
    <row r="32" spans="2:9" ht="19.5" customHeight="1">
      <c r="B32" s="126" t="s">
        <v>145</v>
      </c>
      <c r="C32" s="127" t="s">
        <v>146</v>
      </c>
      <c r="D32" s="54">
        <v>200</v>
      </c>
      <c r="E32" s="54">
        <v>0</v>
      </c>
      <c r="F32" s="54">
        <v>200</v>
      </c>
      <c r="G32" s="54"/>
      <c r="H32" s="125"/>
      <c r="I32" s="125"/>
    </row>
    <row r="33" spans="2:9" ht="19.5" customHeight="1">
      <c r="B33" s="126" t="s">
        <v>147</v>
      </c>
      <c r="C33" s="127" t="s">
        <v>148</v>
      </c>
      <c r="D33" s="54">
        <v>942.14</v>
      </c>
      <c r="E33" s="54">
        <v>0</v>
      </c>
      <c r="F33" s="54">
        <v>942.14</v>
      </c>
      <c r="G33" s="54"/>
      <c r="H33" s="125"/>
      <c r="I33" s="125"/>
    </row>
    <row r="34" spans="2:9" s="118" customFormat="1" ht="19.5" customHeight="1">
      <c r="B34" s="129" t="s">
        <v>149</v>
      </c>
      <c r="C34" s="127" t="s">
        <v>150</v>
      </c>
      <c r="D34" s="54">
        <v>41.4032</v>
      </c>
      <c r="E34" s="54">
        <v>41.4032</v>
      </c>
      <c r="F34" s="130">
        <v>0</v>
      </c>
      <c r="G34" s="130"/>
      <c r="H34" s="131"/>
      <c r="I34" s="131"/>
    </row>
    <row r="35" spans="2:9" ht="19.5" customHeight="1">
      <c r="B35" s="126" t="s">
        <v>151</v>
      </c>
      <c r="C35" s="127" t="s">
        <v>152</v>
      </c>
      <c r="D35" s="54">
        <v>41.4032</v>
      </c>
      <c r="E35" s="54">
        <v>41.4032</v>
      </c>
      <c r="F35" s="54">
        <v>0</v>
      </c>
      <c r="G35" s="54"/>
      <c r="H35" s="125"/>
      <c r="I35" s="125"/>
    </row>
    <row r="36" spans="2:9" ht="19.5" customHeight="1">
      <c r="B36" s="126" t="s">
        <v>153</v>
      </c>
      <c r="C36" s="127" t="s">
        <v>154</v>
      </c>
      <c r="D36" s="54">
        <v>41.4032</v>
      </c>
      <c r="E36" s="54">
        <v>41.4032</v>
      </c>
      <c r="F36" s="54">
        <v>0</v>
      </c>
      <c r="G36" s="54"/>
      <c r="H36" s="125"/>
      <c r="I36" s="125"/>
    </row>
    <row r="37" spans="2:9" s="119" customFormat="1" ht="21.75" customHeight="1">
      <c r="B37" s="132" t="s">
        <v>163</v>
      </c>
      <c r="C37" s="132"/>
      <c r="D37" s="133"/>
      <c r="E37" s="133"/>
      <c r="F37" s="133"/>
      <c r="G37" s="133"/>
      <c r="H37" s="132"/>
      <c r="I37" s="132"/>
    </row>
    <row r="38" spans="2:9" s="119" customFormat="1" ht="21.75" customHeight="1">
      <c r="B38" s="134" t="s">
        <v>156</v>
      </c>
      <c r="C38" s="135"/>
      <c r="D38" s="136"/>
      <c r="E38" s="136"/>
      <c r="F38" s="136"/>
      <c r="G38" s="136"/>
      <c r="H38" s="135"/>
      <c r="I38" s="135"/>
    </row>
  </sheetData>
  <sheetProtection/>
  <mergeCells count="11">
    <mergeCell ref="B1:I1"/>
    <mergeCell ref="B3:C3"/>
    <mergeCell ref="B4:C4"/>
    <mergeCell ref="B6:C6"/>
    <mergeCell ref="B37:I37"/>
    <mergeCell ref="D4:D5"/>
    <mergeCell ref="E4:E5"/>
    <mergeCell ref="F4:F5"/>
    <mergeCell ref="G4:G5"/>
    <mergeCell ref="H4:H5"/>
    <mergeCell ref="I4:I5"/>
  </mergeCells>
  <printOptions horizontalCentered="1"/>
  <pageMargins left="0.5902777777777778" right="0.5902777777777778" top="0.7909722222222222" bottom="0.7909722222222222" header="0.5" footer="0.5"/>
  <pageSetup fitToHeight="1000" fitToWidth="1" horizontalDpi="600" verticalDpi="600" orientation="landscape"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B1:G36"/>
  <sheetViews>
    <sheetView workbookViewId="0" topLeftCell="A13">
      <selection activeCell="F23" sqref="F23"/>
    </sheetView>
  </sheetViews>
  <sheetFormatPr defaultColWidth="9.33203125" defaultRowHeight="11.25"/>
  <cols>
    <col min="1" max="1" width="4.16015625" style="0" customWidth="1"/>
    <col min="2" max="2" width="38.66015625" style="0" customWidth="1"/>
    <col min="3" max="3" width="18.16015625" style="48" customWidth="1"/>
    <col min="4" max="4" width="35.83203125" style="0" customWidth="1"/>
    <col min="5" max="5" width="21.33203125" style="48" customWidth="1"/>
    <col min="6" max="6" width="18.83203125" style="48" customWidth="1"/>
    <col min="7" max="7" width="20.83203125" style="48" customWidth="1"/>
  </cols>
  <sheetData>
    <row r="1" spans="2:7" ht="32.25" customHeight="1">
      <c r="B1" s="1" t="s">
        <v>20</v>
      </c>
      <c r="C1" s="1"/>
      <c r="D1" s="1"/>
      <c r="E1" s="1"/>
      <c r="F1" s="1"/>
      <c r="G1" s="1"/>
    </row>
    <row r="2" spans="2:7" ht="12">
      <c r="B2" s="87"/>
      <c r="C2" s="88"/>
      <c r="D2" s="87"/>
      <c r="E2" s="89"/>
      <c r="F2" s="90"/>
      <c r="G2" s="91" t="s">
        <v>164</v>
      </c>
    </row>
    <row r="3" spans="2:7" ht="16.5" customHeight="1">
      <c r="B3" s="3" t="s">
        <v>35</v>
      </c>
      <c r="C3" s="92"/>
      <c r="D3" s="4"/>
      <c r="E3" s="93"/>
      <c r="F3" s="93"/>
      <c r="G3" s="31" t="s">
        <v>36</v>
      </c>
    </row>
    <row r="4" spans="2:7" ht="19.5" customHeight="1">
      <c r="B4" s="12" t="s">
        <v>165</v>
      </c>
      <c r="C4" s="12"/>
      <c r="D4" s="9" t="s">
        <v>166</v>
      </c>
      <c r="E4" s="94"/>
      <c r="F4" s="94"/>
      <c r="G4" s="10"/>
    </row>
    <row r="5" spans="2:7" ht="36" customHeight="1">
      <c r="B5" s="12" t="s">
        <v>39</v>
      </c>
      <c r="C5" s="12" t="s">
        <v>40</v>
      </c>
      <c r="D5" s="12" t="s">
        <v>41</v>
      </c>
      <c r="E5" s="12" t="s">
        <v>94</v>
      </c>
      <c r="F5" s="38" t="s">
        <v>167</v>
      </c>
      <c r="G5" s="95" t="s">
        <v>168</v>
      </c>
    </row>
    <row r="6" spans="2:7" ht="19.5" customHeight="1">
      <c r="B6" s="13" t="s">
        <v>169</v>
      </c>
      <c r="C6" s="96">
        <v>6718.658351</v>
      </c>
      <c r="D6" s="22" t="s">
        <v>43</v>
      </c>
      <c r="E6" s="54"/>
      <c r="F6" s="54"/>
      <c r="G6" s="54"/>
    </row>
    <row r="7" spans="2:7" ht="19.5" customHeight="1">
      <c r="B7" s="22" t="s">
        <v>170</v>
      </c>
      <c r="C7" s="96"/>
      <c r="D7" s="22" t="s">
        <v>45</v>
      </c>
      <c r="E7" s="97"/>
      <c r="F7" s="54"/>
      <c r="G7" s="54"/>
    </row>
    <row r="8" spans="2:7" ht="19.5" customHeight="1">
      <c r="B8" s="98" t="s">
        <v>171</v>
      </c>
      <c r="C8" s="96"/>
      <c r="D8" s="22" t="s">
        <v>47</v>
      </c>
      <c r="E8" s="97"/>
      <c r="F8" s="54"/>
      <c r="G8" s="54"/>
    </row>
    <row r="9" spans="2:7" ht="19.5" customHeight="1">
      <c r="B9" s="99"/>
      <c r="C9" s="96"/>
      <c r="D9" s="22" t="s">
        <v>49</v>
      </c>
      <c r="E9" s="97"/>
      <c r="F9" s="54"/>
      <c r="G9" s="54"/>
    </row>
    <row r="10" spans="2:7" ht="19.5" customHeight="1">
      <c r="B10" s="20"/>
      <c r="C10" s="96"/>
      <c r="D10" s="22" t="s">
        <v>51</v>
      </c>
      <c r="E10" s="54"/>
      <c r="F10" s="54"/>
      <c r="G10" s="54"/>
    </row>
    <row r="11" spans="2:7" ht="19.5" customHeight="1">
      <c r="B11" s="20"/>
      <c r="C11" s="96"/>
      <c r="D11" s="22" t="s">
        <v>53</v>
      </c>
      <c r="E11" s="97"/>
      <c r="F11" s="54"/>
      <c r="G11" s="54"/>
    </row>
    <row r="12" spans="2:7" ht="19.5" customHeight="1">
      <c r="B12" s="20"/>
      <c r="C12" s="96"/>
      <c r="D12" s="22" t="s">
        <v>55</v>
      </c>
      <c r="E12" s="97"/>
      <c r="F12" s="54"/>
      <c r="G12" s="54"/>
    </row>
    <row r="13" spans="2:7" ht="19.5" customHeight="1">
      <c r="B13" s="20"/>
      <c r="C13" s="96"/>
      <c r="D13" s="22" t="s">
        <v>57</v>
      </c>
      <c r="E13" s="54">
        <v>61.4907</v>
      </c>
      <c r="F13" s="54">
        <v>61.4907</v>
      </c>
      <c r="G13" s="54"/>
    </row>
    <row r="14" spans="2:7" ht="19.5" customHeight="1">
      <c r="B14" s="23"/>
      <c r="C14" s="96"/>
      <c r="D14" s="22" t="s">
        <v>59</v>
      </c>
      <c r="E14" s="54">
        <v>23.88</v>
      </c>
      <c r="F14" s="54">
        <v>23.88</v>
      </c>
      <c r="G14" s="54"/>
    </row>
    <row r="15" spans="2:7" ht="19.5" customHeight="1">
      <c r="B15" s="23"/>
      <c r="C15" s="54"/>
      <c r="D15" s="22" t="s">
        <v>61</v>
      </c>
      <c r="E15" s="54">
        <v>31.5</v>
      </c>
      <c r="F15" s="54">
        <v>31.5</v>
      </c>
      <c r="G15" s="54"/>
    </row>
    <row r="16" spans="2:7" ht="19.5" customHeight="1">
      <c r="B16" s="100"/>
      <c r="C16" s="54"/>
      <c r="D16" s="22" t="s">
        <v>62</v>
      </c>
      <c r="E16" s="54"/>
      <c r="F16" s="54"/>
      <c r="G16" s="54"/>
    </row>
    <row r="17" spans="2:7" ht="19.5" customHeight="1">
      <c r="B17" s="23"/>
      <c r="C17" s="101"/>
      <c r="D17" s="22" t="s">
        <v>63</v>
      </c>
      <c r="E17" s="54">
        <v>6803.518351</v>
      </c>
      <c r="F17" s="54">
        <v>6803.518351</v>
      </c>
      <c r="G17" s="54"/>
    </row>
    <row r="18" spans="2:7" ht="19.5" customHeight="1">
      <c r="B18" s="23"/>
      <c r="C18" s="102"/>
      <c r="D18" s="22" t="s">
        <v>64</v>
      </c>
      <c r="E18" s="54"/>
      <c r="F18" s="54"/>
      <c r="G18" s="54"/>
    </row>
    <row r="19" spans="2:7" ht="19.5" customHeight="1">
      <c r="B19" s="23"/>
      <c r="C19" s="101"/>
      <c r="D19" s="22" t="s">
        <v>65</v>
      </c>
      <c r="E19" s="54"/>
      <c r="F19" s="54"/>
      <c r="G19" s="54"/>
    </row>
    <row r="20" spans="2:7" ht="19.5" customHeight="1">
      <c r="B20" s="100"/>
      <c r="C20" s="101"/>
      <c r="D20" s="22" t="s">
        <v>66</v>
      </c>
      <c r="E20" s="54"/>
      <c r="F20" s="54"/>
      <c r="G20" s="54"/>
    </row>
    <row r="21" spans="2:7" ht="19.5" customHeight="1">
      <c r="B21" s="100"/>
      <c r="C21" s="101"/>
      <c r="D21" s="22" t="s">
        <v>67</v>
      </c>
      <c r="E21" s="54"/>
      <c r="F21" s="54"/>
      <c r="G21" s="54"/>
    </row>
    <row r="22" spans="2:7" ht="19.5" customHeight="1">
      <c r="B22" s="23"/>
      <c r="C22" s="101"/>
      <c r="D22" s="22" t="s">
        <v>68</v>
      </c>
      <c r="E22" s="54"/>
      <c r="F22" s="54"/>
      <c r="G22" s="54"/>
    </row>
    <row r="23" spans="2:7" ht="19.5" customHeight="1">
      <c r="B23" s="23"/>
      <c r="C23" s="101"/>
      <c r="D23" s="22" t="s">
        <v>69</v>
      </c>
      <c r="E23" s="54"/>
      <c r="F23" s="54"/>
      <c r="G23" s="54"/>
    </row>
    <row r="24" spans="2:7" ht="19.5" customHeight="1">
      <c r="B24" s="23"/>
      <c r="C24" s="101"/>
      <c r="D24" s="22" t="s">
        <v>70</v>
      </c>
      <c r="E24" s="54">
        <v>41.4032</v>
      </c>
      <c r="F24" s="54">
        <v>41.4032</v>
      </c>
      <c r="G24" s="54"/>
    </row>
    <row r="25" spans="2:7" ht="19.5" customHeight="1">
      <c r="B25" s="23"/>
      <c r="C25" s="101"/>
      <c r="D25" s="22" t="s">
        <v>71</v>
      </c>
      <c r="E25" s="54"/>
      <c r="F25" s="54"/>
      <c r="G25" s="54"/>
    </row>
    <row r="26" spans="2:7" ht="19.5" customHeight="1">
      <c r="B26" s="100"/>
      <c r="C26" s="102"/>
      <c r="D26" s="22" t="s">
        <v>72</v>
      </c>
      <c r="E26" s="97"/>
      <c r="F26" s="54"/>
      <c r="G26" s="54"/>
    </row>
    <row r="27" spans="2:7" ht="19.5" customHeight="1">
      <c r="B27" s="100"/>
      <c r="C27" s="101"/>
      <c r="D27" s="103"/>
      <c r="E27" s="104"/>
      <c r="F27" s="54"/>
      <c r="G27" s="54"/>
    </row>
    <row r="28" spans="2:7" ht="19.5" customHeight="1">
      <c r="B28" s="100"/>
      <c r="C28" s="101"/>
      <c r="D28" s="22"/>
      <c r="E28" s="97"/>
      <c r="F28" s="54"/>
      <c r="G28" s="105"/>
    </row>
    <row r="29" spans="2:7" ht="19.5" customHeight="1">
      <c r="B29" s="106" t="s">
        <v>73</v>
      </c>
      <c r="C29" s="107">
        <v>6718.658351</v>
      </c>
      <c r="D29" s="106" t="s">
        <v>74</v>
      </c>
      <c r="E29" s="54">
        <v>6803.518351</v>
      </c>
      <c r="F29" s="54">
        <v>6803.518351</v>
      </c>
      <c r="G29" s="54"/>
    </row>
    <row r="30" spans="2:7" ht="19.5" customHeight="1">
      <c r="B30" s="22" t="s">
        <v>172</v>
      </c>
      <c r="C30" s="108">
        <v>84.86</v>
      </c>
      <c r="D30" s="23" t="s">
        <v>173</v>
      </c>
      <c r="E30" s="54"/>
      <c r="F30" s="54"/>
      <c r="G30" s="109"/>
    </row>
    <row r="31" spans="2:7" ht="19.5" customHeight="1">
      <c r="B31" s="27" t="s">
        <v>174</v>
      </c>
      <c r="C31" s="108">
        <v>84.86</v>
      </c>
      <c r="D31" s="110"/>
      <c r="E31" s="97"/>
      <c r="F31" s="111"/>
      <c r="G31" s="112"/>
    </row>
    <row r="32" spans="2:7" ht="19.5" customHeight="1">
      <c r="B32" s="22" t="s">
        <v>175</v>
      </c>
      <c r="C32" s="101">
        <v>0</v>
      </c>
      <c r="D32" s="113"/>
      <c r="E32" s="112"/>
      <c r="F32" s="112"/>
      <c r="G32" s="112"/>
    </row>
    <row r="33" spans="2:7" ht="19.5" customHeight="1">
      <c r="B33" s="22"/>
      <c r="C33" s="101">
        <v>0</v>
      </c>
      <c r="D33" s="113"/>
      <c r="E33" s="112"/>
      <c r="F33" s="112"/>
      <c r="G33" s="112"/>
    </row>
    <row r="34" spans="2:7" ht="19.5" customHeight="1">
      <c r="B34" s="114" t="s">
        <v>79</v>
      </c>
      <c r="C34" s="102">
        <v>6803.518351</v>
      </c>
      <c r="D34" s="114" t="s">
        <v>80</v>
      </c>
      <c r="E34" s="54">
        <v>6803.518351</v>
      </c>
      <c r="F34" s="54">
        <v>6803.518351</v>
      </c>
      <c r="G34" s="54"/>
    </row>
    <row r="35" spans="2:7" ht="19.5" customHeight="1">
      <c r="B35" s="115" t="s">
        <v>176</v>
      </c>
      <c r="C35" s="116"/>
      <c r="D35" s="115"/>
      <c r="E35" s="116"/>
      <c r="F35" s="116"/>
      <c r="G35" s="116"/>
    </row>
    <row r="36" ht="19.5" customHeight="1">
      <c r="B36" s="117" t="s">
        <v>156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0"/>
  <sheetViews>
    <sheetView showGridLines="0" showZeros="0" workbookViewId="0" topLeftCell="A1">
      <selection activeCell="E16" sqref="E16"/>
    </sheetView>
  </sheetViews>
  <sheetFormatPr defaultColWidth="9.16015625" defaultRowHeight="12.75" customHeight="1"/>
  <cols>
    <col min="1" max="1" width="2.16015625" style="72" customWidth="1"/>
    <col min="2" max="2" width="13.83203125" style="72" customWidth="1"/>
    <col min="3" max="3" width="39.33203125" style="72" customWidth="1"/>
    <col min="4" max="4" width="19.66015625" style="73" customWidth="1"/>
    <col min="5" max="5" width="17.83203125" style="73" customWidth="1"/>
    <col min="6" max="6" width="19.5" style="73" customWidth="1"/>
    <col min="7" max="7" width="19.16015625" style="73" customWidth="1"/>
    <col min="8" max="8" width="17.83203125" style="73" customWidth="1"/>
    <col min="9" max="9" width="18.5" style="73" customWidth="1"/>
    <col min="10" max="16384" width="9.16015625" style="72" customWidth="1"/>
  </cols>
  <sheetData>
    <row r="1" spans="2:9" ht="27" customHeight="1">
      <c r="B1" s="35" t="s">
        <v>177</v>
      </c>
      <c r="C1" s="35"/>
      <c r="D1" s="35"/>
      <c r="E1" s="35"/>
      <c r="F1" s="35"/>
      <c r="G1" s="35"/>
      <c r="H1" s="35"/>
      <c r="I1" s="35"/>
    </row>
    <row r="2" spans="2:9" ht="13.5" customHeight="1">
      <c r="B2" s="74"/>
      <c r="C2" s="74"/>
      <c r="D2" s="74"/>
      <c r="E2" s="74"/>
      <c r="F2" s="74"/>
      <c r="G2" s="74"/>
      <c r="H2" s="74"/>
      <c r="I2" s="86" t="s">
        <v>178</v>
      </c>
    </row>
    <row r="3" spans="2:9" ht="18" customHeight="1">
      <c r="B3" s="75" t="s">
        <v>35</v>
      </c>
      <c r="C3" s="75"/>
      <c r="D3" s="75"/>
      <c r="E3" s="75"/>
      <c r="F3" s="76"/>
      <c r="G3" s="76"/>
      <c r="H3" s="76"/>
      <c r="I3" s="76" t="s">
        <v>36</v>
      </c>
    </row>
    <row r="4" spans="2:9" ht="22.5" customHeight="1">
      <c r="B4" s="5" t="s">
        <v>39</v>
      </c>
      <c r="C4" s="5"/>
      <c r="D4" s="5" t="s">
        <v>74</v>
      </c>
      <c r="E4" s="5" t="s">
        <v>158</v>
      </c>
      <c r="F4" s="5"/>
      <c r="G4" s="5"/>
      <c r="H4" s="32" t="s">
        <v>159</v>
      </c>
      <c r="I4" s="32" t="s">
        <v>179</v>
      </c>
    </row>
    <row r="5" spans="2:9" ht="33.75" customHeight="1">
      <c r="B5" s="77" t="s">
        <v>92</v>
      </c>
      <c r="C5" s="77" t="s">
        <v>93</v>
      </c>
      <c r="D5" s="33"/>
      <c r="E5" s="77" t="s">
        <v>180</v>
      </c>
      <c r="F5" s="77" t="s">
        <v>181</v>
      </c>
      <c r="G5" s="77" t="s">
        <v>182</v>
      </c>
      <c r="H5" s="33"/>
      <c r="I5" s="33"/>
    </row>
    <row r="6" spans="2:9" s="71" customFormat="1" ht="19.5" customHeight="1">
      <c r="B6" s="78"/>
      <c r="C6" s="79" t="s">
        <v>94</v>
      </c>
      <c r="D6" s="15">
        <v>6803.518351</v>
      </c>
      <c r="E6" s="15">
        <v>659.2106</v>
      </c>
      <c r="F6" s="15">
        <v>517.5984</v>
      </c>
      <c r="G6" s="15">
        <v>141.6122</v>
      </c>
      <c r="H6" s="15">
        <v>6144.307751</v>
      </c>
      <c r="I6" s="79"/>
    </row>
    <row r="7" spans="2:9" s="71" customFormat="1" ht="19.5" customHeight="1">
      <c r="B7" s="78" t="s">
        <v>95</v>
      </c>
      <c r="C7" s="79" t="s">
        <v>96</v>
      </c>
      <c r="D7" s="15">
        <v>61.4907</v>
      </c>
      <c r="E7" s="15">
        <v>61.4907</v>
      </c>
      <c r="F7" s="15">
        <v>61.4907</v>
      </c>
      <c r="G7" s="15">
        <v>0</v>
      </c>
      <c r="H7" s="15">
        <v>0</v>
      </c>
      <c r="I7" s="79"/>
    </row>
    <row r="8" spans="2:9" s="71" customFormat="1" ht="19.5" customHeight="1">
      <c r="B8" s="78" t="s">
        <v>97</v>
      </c>
      <c r="C8" s="80" t="s">
        <v>98</v>
      </c>
      <c r="D8" s="15">
        <v>58.0607</v>
      </c>
      <c r="E8" s="15">
        <v>58.0607</v>
      </c>
      <c r="F8" s="15">
        <v>58.0607</v>
      </c>
      <c r="G8" s="15">
        <v>0</v>
      </c>
      <c r="H8" s="15">
        <v>0</v>
      </c>
      <c r="I8" s="79"/>
    </row>
    <row r="9" spans="2:9" s="71" customFormat="1" ht="21.75" customHeight="1">
      <c r="B9" s="78" t="s">
        <v>99</v>
      </c>
      <c r="C9" s="81" t="s">
        <v>100</v>
      </c>
      <c r="D9" s="15">
        <v>58.0607</v>
      </c>
      <c r="E9" s="15">
        <v>58.0607</v>
      </c>
      <c r="F9" s="15">
        <v>58.0607</v>
      </c>
      <c r="G9" s="15">
        <v>0</v>
      </c>
      <c r="H9" s="15">
        <v>0</v>
      </c>
      <c r="I9" s="79"/>
    </row>
    <row r="10" spans="2:9" s="71" customFormat="1" ht="19.5" customHeight="1">
      <c r="B10" s="78" t="s">
        <v>101</v>
      </c>
      <c r="C10" s="81" t="s">
        <v>102</v>
      </c>
      <c r="D10" s="15">
        <v>3.43</v>
      </c>
      <c r="E10" s="15">
        <v>3.43</v>
      </c>
      <c r="F10" s="15">
        <v>3.43</v>
      </c>
      <c r="G10" s="15">
        <v>0</v>
      </c>
      <c r="H10" s="15">
        <v>0</v>
      </c>
      <c r="I10" s="79"/>
    </row>
    <row r="11" spans="2:9" s="71" customFormat="1" ht="19.5" customHeight="1">
      <c r="B11" s="78" t="s">
        <v>103</v>
      </c>
      <c r="C11" s="81" t="s">
        <v>104</v>
      </c>
      <c r="D11" s="15">
        <v>3.43</v>
      </c>
      <c r="E11" s="15">
        <v>3.43</v>
      </c>
      <c r="F11" s="15">
        <v>3.43</v>
      </c>
      <c r="G11" s="15">
        <v>0</v>
      </c>
      <c r="H11" s="15">
        <v>0</v>
      </c>
      <c r="I11" s="79"/>
    </row>
    <row r="12" spans="2:9" s="71" customFormat="1" ht="19.5" customHeight="1">
      <c r="B12" s="78" t="s">
        <v>105</v>
      </c>
      <c r="C12" s="81" t="s">
        <v>106</v>
      </c>
      <c r="D12" s="15">
        <v>23.88</v>
      </c>
      <c r="E12" s="15">
        <v>23.88</v>
      </c>
      <c r="F12" s="15">
        <v>23.88</v>
      </c>
      <c r="G12" s="15">
        <v>0</v>
      </c>
      <c r="H12" s="15">
        <v>0</v>
      </c>
      <c r="I12" s="79"/>
    </row>
    <row r="13" spans="2:9" s="71" customFormat="1" ht="19.5" customHeight="1">
      <c r="B13" s="78" t="s">
        <v>107</v>
      </c>
      <c r="C13" s="81" t="s">
        <v>108</v>
      </c>
      <c r="D13" s="15">
        <v>23.88</v>
      </c>
      <c r="E13" s="15">
        <v>23.88</v>
      </c>
      <c r="F13" s="15">
        <v>23.88</v>
      </c>
      <c r="G13" s="15">
        <v>0</v>
      </c>
      <c r="H13" s="15">
        <v>0</v>
      </c>
      <c r="I13" s="79"/>
    </row>
    <row r="14" spans="2:9" s="71" customFormat="1" ht="19.5" customHeight="1">
      <c r="B14" s="78" t="s">
        <v>109</v>
      </c>
      <c r="C14" s="81" t="s">
        <v>110</v>
      </c>
      <c r="D14" s="15">
        <v>9.37</v>
      </c>
      <c r="E14" s="15">
        <v>9.37</v>
      </c>
      <c r="F14" s="15">
        <v>9.37</v>
      </c>
      <c r="G14" s="15">
        <v>0</v>
      </c>
      <c r="H14" s="15">
        <v>0</v>
      </c>
      <c r="I14" s="79"/>
    </row>
    <row r="15" spans="2:9" s="71" customFormat="1" ht="19.5" customHeight="1">
      <c r="B15" s="78" t="s">
        <v>111</v>
      </c>
      <c r="C15" s="81" t="s">
        <v>112</v>
      </c>
      <c r="D15" s="15">
        <v>14.51</v>
      </c>
      <c r="E15" s="15">
        <v>14.51</v>
      </c>
      <c r="F15" s="15">
        <v>14.51</v>
      </c>
      <c r="G15" s="15">
        <v>0</v>
      </c>
      <c r="H15" s="15">
        <v>0</v>
      </c>
      <c r="I15" s="79"/>
    </row>
    <row r="16" spans="2:9" s="71" customFormat="1" ht="19.5" customHeight="1">
      <c r="B16" s="78" t="s">
        <v>113</v>
      </c>
      <c r="C16" s="81" t="s">
        <v>114</v>
      </c>
      <c r="D16" s="15">
        <v>31.5</v>
      </c>
      <c r="E16" s="15">
        <v>0</v>
      </c>
      <c r="F16" s="15">
        <v>0</v>
      </c>
      <c r="G16" s="15">
        <v>0</v>
      </c>
      <c r="H16" s="15">
        <v>31.5</v>
      </c>
      <c r="I16" s="79"/>
    </row>
    <row r="17" spans="2:9" s="71" customFormat="1" ht="19.5" customHeight="1">
      <c r="B17" s="78" t="s">
        <v>115</v>
      </c>
      <c r="C17" s="82" t="s">
        <v>116</v>
      </c>
      <c r="D17" s="15">
        <v>31.5</v>
      </c>
      <c r="E17" s="15">
        <v>0</v>
      </c>
      <c r="F17" s="15">
        <v>0</v>
      </c>
      <c r="G17" s="15">
        <v>0</v>
      </c>
      <c r="H17" s="15">
        <v>31.5</v>
      </c>
      <c r="I17" s="79"/>
    </row>
    <row r="18" spans="2:9" s="71" customFormat="1" ht="19.5" customHeight="1">
      <c r="B18" s="78" t="s">
        <v>117</v>
      </c>
      <c r="C18" s="80" t="s">
        <v>118</v>
      </c>
      <c r="D18" s="15">
        <v>31.5</v>
      </c>
      <c r="E18" s="15">
        <v>0</v>
      </c>
      <c r="F18" s="15">
        <v>0</v>
      </c>
      <c r="G18" s="15">
        <v>0</v>
      </c>
      <c r="H18" s="15">
        <v>31.5</v>
      </c>
      <c r="I18" s="79"/>
    </row>
    <row r="19" spans="2:9" s="71" customFormat="1" ht="19.5" customHeight="1">
      <c r="B19" s="78" t="s">
        <v>119</v>
      </c>
      <c r="C19" s="80" t="s">
        <v>120</v>
      </c>
      <c r="D19" s="15">
        <v>6645.244451</v>
      </c>
      <c r="E19" s="15">
        <v>532.4367</v>
      </c>
      <c r="F19" s="15">
        <v>390.8245</v>
      </c>
      <c r="G19" s="15">
        <v>141.6122</v>
      </c>
      <c r="H19" s="15">
        <v>6112.807751</v>
      </c>
      <c r="I19" s="79"/>
    </row>
    <row r="20" spans="2:9" s="71" customFormat="1" ht="19.5" customHeight="1">
      <c r="B20" s="78" t="s">
        <v>121</v>
      </c>
      <c r="C20" s="80" t="s">
        <v>122</v>
      </c>
      <c r="D20" s="15">
        <v>6645.244451</v>
      </c>
      <c r="E20" s="15">
        <v>532.4367</v>
      </c>
      <c r="F20" s="15">
        <v>390.8245</v>
      </c>
      <c r="G20" s="15">
        <v>141.6122</v>
      </c>
      <c r="H20" s="15">
        <v>6112.807751</v>
      </c>
      <c r="I20" s="79"/>
    </row>
    <row r="21" spans="2:9" s="71" customFormat="1" ht="19.5" customHeight="1">
      <c r="B21" s="78" t="s">
        <v>123</v>
      </c>
      <c r="C21" s="80" t="s">
        <v>124</v>
      </c>
      <c r="D21" s="15">
        <v>305.5663</v>
      </c>
      <c r="E21" s="15">
        <v>305.5663</v>
      </c>
      <c r="F21" s="15">
        <v>226.8141</v>
      </c>
      <c r="G21" s="15">
        <v>78.7522</v>
      </c>
      <c r="H21" s="15">
        <v>0</v>
      </c>
      <c r="I21" s="79"/>
    </row>
    <row r="22" spans="2:9" s="71" customFormat="1" ht="19.5" customHeight="1">
      <c r="B22" s="78" t="s">
        <v>125</v>
      </c>
      <c r="C22" s="80" t="s">
        <v>126</v>
      </c>
      <c r="D22" s="15">
        <v>30</v>
      </c>
      <c r="E22" s="15">
        <v>0</v>
      </c>
      <c r="F22" s="15">
        <v>0</v>
      </c>
      <c r="G22" s="15">
        <v>0</v>
      </c>
      <c r="H22" s="15">
        <v>30</v>
      </c>
      <c r="I22" s="79"/>
    </row>
    <row r="23" spans="2:9" s="71" customFormat="1" ht="19.5" customHeight="1">
      <c r="B23" s="78" t="s">
        <v>127</v>
      </c>
      <c r="C23" s="78" t="s">
        <v>128</v>
      </c>
      <c r="D23" s="15">
        <v>310</v>
      </c>
      <c r="E23" s="15">
        <v>0</v>
      </c>
      <c r="F23" s="15">
        <v>0</v>
      </c>
      <c r="G23" s="15">
        <v>0</v>
      </c>
      <c r="H23" s="15">
        <v>310</v>
      </c>
      <c r="I23" s="79"/>
    </row>
    <row r="24" spans="2:9" s="71" customFormat="1" ht="19.5" customHeight="1">
      <c r="B24" s="78" t="s">
        <v>129</v>
      </c>
      <c r="C24" s="78" t="s">
        <v>130</v>
      </c>
      <c r="D24" s="15">
        <v>305.7315</v>
      </c>
      <c r="E24" s="15">
        <v>77.6815</v>
      </c>
      <c r="F24" s="15">
        <v>71.9815</v>
      </c>
      <c r="G24" s="15">
        <v>5.7</v>
      </c>
      <c r="H24" s="15">
        <v>228.05</v>
      </c>
      <c r="I24" s="79"/>
    </row>
    <row r="25" spans="2:9" s="71" customFormat="1" ht="19.5" customHeight="1">
      <c r="B25" s="78" t="s">
        <v>131</v>
      </c>
      <c r="C25" s="78" t="s">
        <v>132</v>
      </c>
      <c r="D25" s="15">
        <v>59.8868</v>
      </c>
      <c r="E25" s="15">
        <v>598868</v>
      </c>
      <c r="F25" s="15">
        <v>598868</v>
      </c>
      <c r="G25" s="15">
        <v>0</v>
      </c>
      <c r="H25" s="15">
        <v>0</v>
      </c>
      <c r="I25" s="79"/>
    </row>
    <row r="26" spans="2:9" s="71" customFormat="1" ht="19.5" customHeight="1">
      <c r="B26" s="78" t="s">
        <v>133</v>
      </c>
      <c r="C26" s="78" t="s">
        <v>134</v>
      </c>
      <c r="D26" s="15">
        <v>957.532</v>
      </c>
      <c r="E26" s="15">
        <v>57.16</v>
      </c>
      <c r="F26" s="15">
        <v>0</v>
      </c>
      <c r="G26" s="15">
        <v>57.16</v>
      </c>
      <c r="H26" s="15">
        <v>900.372</v>
      </c>
      <c r="I26" s="79"/>
    </row>
    <row r="27" spans="2:9" s="71" customFormat="1" ht="19.5" customHeight="1">
      <c r="B27" s="78" t="s">
        <v>135</v>
      </c>
      <c r="C27" s="78" t="s">
        <v>136</v>
      </c>
      <c r="D27" s="15">
        <v>14.2671</v>
      </c>
      <c r="E27" s="15">
        <v>14.2671</v>
      </c>
      <c r="F27" s="15">
        <v>14.2671</v>
      </c>
      <c r="G27" s="15">
        <v>0</v>
      </c>
      <c r="H27" s="15">
        <v>0</v>
      </c>
      <c r="I27" s="79"/>
    </row>
    <row r="28" spans="2:9" s="71" customFormat="1" ht="19.5" customHeight="1">
      <c r="B28" s="78" t="s">
        <v>137</v>
      </c>
      <c r="C28" s="78" t="s">
        <v>138</v>
      </c>
      <c r="D28" s="15">
        <v>20</v>
      </c>
      <c r="E28" s="15">
        <v>0</v>
      </c>
      <c r="F28" s="15">
        <v>0</v>
      </c>
      <c r="G28" s="15">
        <v>0</v>
      </c>
      <c r="H28" s="15">
        <v>20</v>
      </c>
      <c r="I28" s="79"/>
    </row>
    <row r="29" spans="2:9" s="71" customFormat="1" ht="19.5" customHeight="1">
      <c r="B29" s="78" t="s">
        <v>139</v>
      </c>
      <c r="C29" s="78" t="s">
        <v>140</v>
      </c>
      <c r="D29" s="15">
        <v>662.245751</v>
      </c>
      <c r="E29" s="15">
        <v>0</v>
      </c>
      <c r="F29" s="15">
        <v>0</v>
      </c>
      <c r="G29" s="15">
        <v>0</v>
      </c>
      <c r="H29" s="15">
        <v>662.245751</v>
      </c>
      <c r="I29" s="79"/>
    </row>
    <row r="30" spans="2:9" s="71" customFormat="1" ht="19.5" customHeight="1">
      <c r="B30" s="78" t="s">
        <v>141</v>
      </c>
      <c r="C30" s="78" t="s">
        <v>142</v>
      </c>
      <c r="D30" s="15">
        <v>17.875</v>
      </c>
      <c r="E30" s="15">
        <v>17.875</v>
      </c>
      <c r="F30" s="15">
        <v>17.875</v>
      </c>
      <c r="G30" s="15">
        <v>0</v>
      </c>
      <c r="H30" s="15">
        <v>0</v>
      </c>
      <c r="I30" s="79"/>
    </row>
    <row r="31" spans="2:9" s="71" customFormat="1" ht="19.5" customHeight="1">
      <c r="B31" s="78" t="s">
        <v>143</v>
      </c>
      <c r="C31" s="78" t="s">
        <v>144</v>
      </c>
      <c r="D31" s="15">
        <v>2820</v>
      </c>
      <c r="E31" s="15">
        <v>0</v>
      </c>
      <c r="F31" s="15">
        <v>0</v>
      </c>
      <c r="G31" s="15">
        <v>0</v>
      </c>
      <c r="H31" s="15">
        <v>2820</v>
      </c>
      <c r="I31" s="79"/>
    </row>
    <row r="32" spans="2:9" s="71" customFormat="1" ht="19.5" customHeight="1">
      <c r="B32" s="78" t="s">
        <v>145</v>
      </c>
      <c r="C32" s="78" t="s">
        <v>146</v>
      </c>
      <c r="D32" s="15">
        <v>200</v>
      </c>
      <c r="E32" s="15">
        <v>0</v>
      </c>
      <c r="F32" s="15">
        <v>0</v>
      </c>
      <c r="G32" s="15">
        <v>0</v>
      </c>
      <c r="H32" s="15">
        <v>200</v>
      </c>
      <c r="I32" s="79"/>
    </row>
    <row r="33" spans="2:9" s="71" customFormat="1" ht="19.5" customHeight="1">
      <c r="B33" s="78" t="s">
        <v>147</v>
      </c>
      <c r="C33" s="78" t="s">
        <v>148</v>
      </c>
      <c r="D33" s="15">
        <v>942.14</v>
      </c>
      <c r="E33" s="15">
        <v>0</v>
      </c>
      <c r="F33" s="15">
        <v>0</v>
      </c>
      <c r="G33" s="15">
        <v>0</v>
      </c>
      <c r="H33" s="15">
        <v>942.14</v>
      </c>
      <c r="I33" s="79"/>
    </row>
    <row r="34" spans="2:9" s="71" customFormat="1" ht="19.5" customHeight="1">
      <c r="B34" s="78" t="s">
        <v>149</v>
      </c>
      <c r="C34" s="78" t="s">
        <v>150</v>
      </c>
      <c r="D34" s="15">
        <v>41.4032</v>
      </c>
      <c r="E34" s="15">
        <v>41.4032</v>
      </c>
      <c r="F34" s="15">
        <v>41.4032</v>
      </c>
      <c r="G34" s="15">
        <v>0</v>
      </c>
      <c r="H34" s="15">
        <v>0</v>
      </c>
      <c r="I34" s="79"/>
    </row>
    <row r="35" spans="2:9" s="71" customFormat="1" ht="19.5" customHeight="1">
      <c r="B35" s="78" t="s">
        <v>151</v>
      </c>
      <c r="C35" s="78" t="s">
        <v>152</v>
      </c>
      <c r="D35" s="15">
        <v>41.4032</v>
      </c>
      <c r="E35" s="15">
        <v>41.4032</v>
      </c>
      <c r="F35" s="15">
        <v>41.4032</v>
      </c>
      <c r="G35" s="15">
        <v>0</v>
      </c>
      <c r="H35" s="15">
        <v>0</v>
      </c>
      <c r="I35" s="79"/>
    </row>
    <row r="36" spans="2:9" s="71" customFormat="1" ht="19.5" customHeight="1">
      <c r="B36" s="78" t="s">
        <v>153</v>
      </c>
      <c r="C36" s="78" t="s">
        <v>154</v>
      </c>
      <c r="D36" s="15">
        <v>41.4032</v>
      </c>
      <c r="E36" s="15">
        <v>41.4032</v>
      </c>
      <c r="F36" s="15">
        <v>41.4032</v>
      </c>
      <c r="G36" s="15">
        <v>0</v>
      </c>
      <c r="H36" s="15">
        <v>0</v>
      </c>
      <c r="I36" s="79"/>
    </row>
    <row r="37" spans="2:9" s="71" customFormat="1" ht="15.75" customHeight="1">
      <c r="B37" s="83" t="s">
        <v>183</v>
      </c>
      <c r="C37" s="83"/>
      <c r="D37" s="83"/>
      <c r="E37" s="83"/>
      <c r="F37" s="83"/>
      <c r="G37" s="83"/>
      <c r="H37" s="83"/>
      <c r="I37" s="83"/>
    </row>
    <row r="38" spans="2:9" s="71" customFormat="1" ht="15.75" customHeight="1">
      <c r="B38" s="84" t="s">
        <v>156</v>
      </c>
      <c r="C38" s="84"/>
      <c r="D38" s="84"/>
      <c r="E38" s="84"/>
      <c r="F38" s="84"/>
      <c r="G38" s="84"/>
      <c r="H38" s="84"/>
      <c r="I38" s="84"/>
    </row>
    <row r="39" spans="4:9" s="71" customFormat="1" ht="12.75" customHeight="1">
      <c r="D39" s="85"/>
      <c r="E39" s="85"/>
      <c r="F39" s="85"/>
      <c r="G39" s="85"/>
      <c r="H39" s="85"/>
      <c r="I39" s="85"/>
    </row>
    <row r="40" spans="4:9" s="71" customFormat="1" ht="12.75" customHeight="1">
      <c r="D40" s="85"/>
      <c r="E40" s="85"/>
      <c r="F40" s="85"/>
      <c r="G40" s="85"/>
      <c r="H40" s="85"/>
      <c r="I40" s="85"/>
    </row>
  </sheetData>
  <sheetProtection/>
  <mergeCells count="4">
    <mergeCell ref="B1:I1"/>
    <mergeCell ref="B3:E3"/>
    <mergeCell ref="B37:I37"/>
    <mergeCell ref="B38:I38"/>
  </mergeCells>
  <printOptions/>
  <pageMargins left="0.5902777777777778" right="0.4326388888888889" top="0.7909722222222222" bottom="0.7909722222222222"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B1:G37"/>
  <sheetViews>
    <sheetView showGridLines="0" showZeros="0" workbookViewId="0" topLeftCell="A22">
      <selection activeCell="E27" sqref="E27"/>
    </sheetView>
  </sheetViews>
  <sheetFormatPr defaultColWidth="9.16015625" defaultRowHeight="12.75" customHeight="1"/>
  <cols>
    <col min="1" max="1" width="3.66015625" style="0" customWidth="1"/>
    <col min="2" max="2" width="14.66015625" style="0" customWidth="1"/>
    <col min="3" max="3" width="37.5" style="0" customWidth="1"/>
    <col min="4" max="4" width="26.33203125" style="48" customWidth="1"/>
    <col min="5" max="6" width="27.83203125" style="48" customWidth="1"/>
    <col min="7" max="7" width="24.5" style="0" customWidth="1"/>
  </cols>
  <sheetData>
    <row r="1" spans="2:7" ht="28.5" customHeight="1">
      <c r="B1" s="49" t="s">
        <v>184</v>
      </c>
      <c r="C1" s="49"/>
      <c r="D1" s="49"/>
      <c r="E1" s="49"/>
      <c r="F1" s="49"/>
      <c r="G1" s="49"/>
    </row>
    <row r="2" spans="2:7" ht="12" customHeight="1">
      <c r="B2" s="50"/>
      <c r="C2" s="50"/>
      <c r="D2" s="50"/>
      <c r="E2" s="50"/>
      <c r="F2" s="50"/>
      <c r="G2" s="45" t="s">
        <v>185</v>
      </c>
    </row>
    <row r="3" spans="2:7" ht="22.5" customHeight="1">
      <c r="B3" s="3" t="s">
        <v>35</v>
      </c>
      <c r="C3" s="3"/>
      <c r="D3" s="51"/>
      <c r="E3" s="51"/>
      <c r="F3" s="51"/>
      <c r="G3" s="46" t="s">
        <v>36</v>
      </c>
    </row>
    <row r="4" spans="2:7" ht="19.5" customHeight="1">
      <c r="B4" s="52" t="s">
        <v>39</v>
      </c>
      <c r="C4" s="53"/>
      <c r="D4" s="32" t="s">
        <v>74</v>
      </c>
      <c r="E4" s="32" t="s">
        <v>181</v>
      </c>
      <c r="F4" s="32" t="s">
        <v>182</v>
      </c>
      <c r="G4" s="32" t="s">
        <v>179</v>
      </c>
    </row>
    <row r="5" spans="2:7" ht="29.25" customHeight="1">
      <c r="B5" s="5" t="s">
        <v>186</v>
      </c>
      <c r="C5" s="5" t="s">
        <v>93</v>
      </c>
      <c r="D5" s="33"/>
      <c r="E5" s="33"/>
      <c r="F5" s="33"/>
      <c r="G5" s="33"/>
    </row>
    <row r="6" spans="2:7" ht="19.5" customHeight="1">
      <c r="B6" s="52" t="s">
        <v>94</v>
      </c>
      <c r="C6" s="53"/>
      <c r="D6" s="54">
        <v>6592.106</v>
      </c>
      <c r="E6" s="55">
        <v>517.5984</v>
      </c>
      <c r="F6" s="56">
        <v>141.6122</v>
      </c>
      <c r="G6" s="33"/>
    </row>
    <row r="7" spans="2:7" ht="19.5" customHeight="1">
      <c r="B7" s="57">
        <v>301</v>
      </c>
      <c r="C7" s="57" t="s">
        <v>187</v>
      </c>
      <c r="D7" s="55">
        <v>512.1064</v>
      </c>
      <c r="E7" s="55">
        <v>512.1064</v>
      </c>
      <c r="F7" s="58"/>
      <c r="G7" s="59"/>
    </row>
    <row r="8" spans="2:7" ht="19.5" customHeight="1">
      <c r="B8" s="60" t="s">
        <v>188</v>
      </c>
      <c r="C8" s="60" t="s">
        <v>189</v>
      </c>
      <c r="D8" s="61">
        <v>253.5383</v>
      </c>
      <c r="E8" s="61">
        <v>253.5383</v>
      </c>
      <c r="F8" s="58"/>
      <c r="G8" s="59"/>
    </row>
    <row r="9" spans="2:7" ht="19.5" customHeight="1">
      <c r="B9" s="60" t="s">
        <v>190</v>
      </c>
      <c r="C9" s="60" t="s">
        <v>191</v>
      </c>
      <c r="D9" s="61">
        <v>72.9341</v>
      </c>
      <c r="E9" s="61">
        <v>72.9341</v>
      </c>
      <c r="F9" s="58"/>
      <c r="G9" s="59"/>
    </row>
    <row r="10" spans="2:7" ht="19.5" customHeight="1">
      <c r="B10" s="60" t="s">
        <v>192</v>
      </c>
      <c r="C10" s="60" t="s">
        <v>193</v>
      </c>
      <c r="D10" s="62">
        <v>15.3</v>
      </c>
      <c r="E10" s="62">
        <v>15.3</v>
      </c>
      <c r="F10" s="58"/>
      <c r="G10" s="59"/>
    </row>
    <row r="11" spans="2:7" ht="19.5" customHeight="1">
      <c r="B11" s="60" t="s">
        <v>194</v>
      </c>
      <c r="C11" s="60" t="s">
        <v>195</v>
      </c>
      <c r="D11" s="62">
        <v>43.5601</v>
      </c>
      <c r="E11" s="62">
        <v>43.5601</v>
      </c>
      <c r="F11" s="58"/>
      <c r="G11" s="59"/>
    </row>
    <row r="12" spans="2:7" ht="19.5" customHeight="1">
      <c r="B12" s="60" t="s">
        <v>196</v>
      </c>
      <c r="C12" s="60" t="s">
        <v>197</v>
      </c>
      <c r="D12" s="62">
        <v>58.0607</v>
      </c>
      <c r="E12" s="62">
        <v>58.0607</v>
      </c>
      <c r="F12" s="58"/>
      <c r="G12" s="59"/>
    </row>
    <row r="13" spans="2:7" ht="19.5" customHeight="1">
      <c r="B13" s="60" t="s">
        <v>198</v>
      </c>
      <c r="C13" s="60" t="s">
        <v>199</v>
      </c>
      <c r="D13" s="62">
        <v>23.88</v>
      </c>
      <c r="E13" s="62">
        <v>23.88</v>
      </c>
      <c r="F13" s="58"/>
      <c r="G13" s="59"/>
    </row>
    <row r="14" spans="2:7" ht="19.5" customHeight="1">
      <c r="B14" s="60" t="s">
        <v>200</v>
      </c>
      <c r="C14" s="60" t="s">
        <v>201</v>
      </c>
      <c r="D14" s="62">
        <v>3.43</v>
      </c>
      <c r="E14" s="62">
        <v>3.43</v>
      </c>
      <c r="F14" s="58"/>
      <c r="G14" s="59"/>
    </row>
    <row r="15" spans="2:7" ht="19.5" customHeight="1">
      <c r="B15" s="60" t="s">
        <v>202</v>
      </c>
      <c r="C15" s="60" t="s">
        <v>203</v>
      </c>
      <c r="D15" s="62">
        <v>41.4032</v>
      </c>
      <c r="E15" s="62">
        <v>41.4032</v>
      </c>
      <c r="F15" s="58"/>
      <c r="G15" s="59"/>
    </row>
    <row r="16" spans="2:7" ht="19.5" customHeight="1">
      <c r="B16" s="57">
        <v>302</v>
      </c>
      <c r="C16" s="57" t="s">
        <v>204</v>
      </c>
      <c r="D16" s="56">
        <v>141.6122</v>
      </c>
      <c r="E16" s="63"/>
      <c r="F16" s="56">
        <v>141.6122</v>
      </c>
      <c r="G16" s="59"/>
    </row>
    <row r="17" spans="2:7" ht="19.5" customHeight="1">
      <c r="B17" s="60" t="s">
        <v>205</v>
      </c>
      <c r="C17" s="60" t="s">
        <v>206</v>
      </c>
      <c r="D17" s="58">
        <v>8.348754</v>
      </c>
      <c r="E17" s="64"/>
      <c r="F17" s="58">
        <v>8.348754</v>
      </c>
      <c r="G17" s="59"/>
    </row>
    <row r="18" spans="2:7" ht="19.5" customHeight="1">
      <c r="B18" s="60" t="s">
        <v>207</v>
      </c>
      <c r="C18" s="60" t="s">
        <v>208</v>
      </c>
      <c r="D18" s="58">
        <v>0.1561</v>
      </c>
      <c r="E18" s="64"/>
      <c r="F18" s="58">
        <v>0.1561</v>
      </c>
      <c r="G18" s="59"/>
    </row>
    <row r="19" spans="2:7" ht="19.5" customHeight="1">
      <c r="B19" s="60">
        <v>30202</v>
      </c>
      <c r="C19" s="60" t="s">
        <v>209</v>
      </c>
      <c r="D19" s="58">
        <v>2.7381</v>
      </c>
      <c r="E19" s="64"/>
      <c r="F19" s="58">
        <v>2.7381</v>
      </c>
      <c r="G19" s="59"/>
    </row>
    <row r="20" spans="2:7" ht="19.5" customHeight="1">
      <c r="B20" s="60">
        <v>30206</v>
      </c>
      <c r="C20" s="60" t="s">
        <v>210</v>
      </c>
      <c r="D20" s="58">
        <v>0.60355</v>
      </c>
      <c r="E20" s="64"/>
      <c r="F20" s="58">
        <v>0.60355</v>
      </c>
      <c r="G20" s="59"/>
    </row>
    <row r="21" spans="2:7" ht="19.5" customHeight="1">
      <c r="B21" s="60">
        <v>30207</v>
      </c>
      <c r="C21" s="60" t="s">
        <v>211</v>
      </c>
      <c r="D21" s="58">
        <v>0.20256</v>
      </c>
      <c r="E21" s="64"/>
      <c r="F21" s="58">
        <v>0.20256</v>
      </c>
      <c r="G21" s="59"/>
    </row>
    <row r="22" spans="2:7" ht="19.5" customHeight="1">
      <c r="B22" s="60">
        <v>30208</v>
      </c>
      <c r="C22" s="60" t="s">
        <v>212</v>
      </c>
      <c r="D22" s="58">
        <v>0.0515</v>
      </c>
      <c r="E22" s="64"/>
      <c r="F22" s="58">
        <v>0.0515</v>
      </c>
      <c r="G22" s="59"/>
    </row>
    <row r="23" spans="2:7" ht="19.5" customHeight="1">
      <c r="B23" s="60" t="s">
        <v>213</v>
      </c>
      <c r="C23" s="60" t="s">
        <v>214</v>
      </c>
      <c r="D23" s="58">
        <v>28.444814</v>
      </c>
      <c r="E23" s="64"/>
      <c r="F23" s="58">
        <v>28.444814</v>
      </c>
      <c r="G23" s="59"/>
    </row>
    <row r="24" spans="2:7" ht="19.5" customHeight="1">
      <c r="B24" s="60" t="s">
        <v>215</v>
      </c>
      <c r="C24" s="60" t="s">
        <v>216</v>
      </c>
      <c r="D24" s="58">
        <v>62.86</v>
      </c>
      <c r="E24" s="64"/>
      <c r="F24" s="58">
        <v>62.86</v>
      </c>
      <c r="G24" s="59"/>
    </row>
    <row r="25" spans="2:7" ht="19.5" customHeight="1">
      <c r="B25" s="60" t="s">
        <v>217</v>
      </c>
      <c r="C25" s="60" t="s">
        <v>218</v>
      </c>
      <c r="D25" s="58">
        <v>0.5848</v>
      </c>
      <c r="E25" s="64"/>
      <c r="F25" s="58">
        <v>0.5848</v>
      </c>
      <c r="G25" s="59"/>
    </row>
    <row r="26" spans="2:7" ht="19.5" customHeight="1">
      <c r="B26" s="60">
        <v>30226</v>
      </c>
      <c r="C26" s="60" t="s">
        <v>219</v>
      </c>
      <c r="D26" s="58">
        <v>6.7633</v>
      </c>
      <c r="E26" s="64"/>
      <c r="F26" s="58">
        <v>6.7633</v>
      </c>
      <c r="G26" s="59"/>
    </row>
    <row r="27" spans="2:7" ht="19.5" customHeight="1">
      <c r="B27" s="60">
        <v>30227</v>
      </c>
      <c r="C27" s="60" t="s">
        <v>220</v>
      </c>
      <c r="D27" s="58">
        <v>1</v>
      </c>
      <c r="E27" s="64"/>
      <c r="F27" s="58">
        <v>1</v>
      </c>
      <c r="G27" s="59"/>
    </row>
    <row r="28" spans="2:7" ht="19.5" customHeight="1">
      <c r="B28" s="60" t="s">
        <v>221</v>
      </c>
      <c r="C28" s="60" t="s">
        <v>222</v>
      </c>
      <c r="D28" s="58">
        <v>3.5136</v>
      </c>
      <c r="E28" s="64"/>
      <c r="F28" s="58">
        <v>3.5136</v>
      </c>
      <c r="G28" s="59"/>
    </row>
    <row r="29" spans="2:7" ht="19.5" customHeight="1">
      <c r="B29" s="60">
        <v>30231</v>
      </c>
      <c r="C29" s="65" t="s">
        <v>223</v>
      </c>
      <c r="D29" s="58">
        <v>3.4449</v>
      </c>
      <c r="E29" s="64"/>
      <c r="F29" s="58">
        <v>3.4449</v>
      </c>
      <c r="G29" s="59"/>
    </row>
    <row r="30" spans="2:7" ht="19.5" customHeight="1">
      <c r="B30" s="60" t="s">
        <v>224</v>
      </c>
      <c r="C30" s="60" t="s">
        <v>225</v>
      </c>
      <c r="D30" s="58">
        <v>16.59442</v>
      </c>
      <c r="E30" s="64"/>
      <c r="F30" s="58">
        <v>16.59442</v>
      </c>
      <c r="G30" s="59"/>
    </row>
    <row r="31" spans="2:7" ht="19.5" customHeight="1">
      <c r="B31" s="60" t="s">
        <v>226</v>
      </c>
      <c r="C31" s="60" t="s">
        <v>227</v>
      </c>
      <c r="D31" s="58">
        <v>6.305802</v>
      </c>
      <c r="E31" s="64"/>
      <c r="F31" s="58">
        <v>6.305802</v>
      </c>
      <c r="G31" s="59"/>
    </row>
    <row r="32" spans="2:7" ht="19.5" customHeight="1">
      <c r="B32" s="57" t="s">
        <v>228</v>
      </c>
      <c r="C32" s="57" t="s">
        <v>229</v>
      </c>
      <c r="D32" s="66">
        <v>5.492</v>
      </c>
      <c r="E32" s="66">
        <v>5.492</v>
      </c>
      <c r="F32" s="58"/>
      <c r="G32" s="59"/>
    </row>
    <row r="33" spans="2:7" ht="19.5" customHeight="1">
      <c r="B33" s="60" t="s">
        <v>230</v>
      </c>
      <c r="C33" s="60" t="s">
        <v>231</v>
      </c>
      <c r="D33" s="62">
        <v>4.202</v>
      </c>
      <c r="E33" s="62">
        <v>4.202</v>
      </c>
      <c r="F33" s="58"/>
      <c r="G33" s="59"/>
    </row>
    <row r="34" spans="2:7" ht="19.5" customHeight="1">
      <c r="B34" s="60">
        <v>30305</v>
      </c>
      <c r="C34" s="60" t="s">
        <v>232</v>
      </c>
      <c r="D34" s="62">
        <v>0.84</v>
      </c>
      <c r="E34" s="62">
        <v>0.84</v>
      </c>
      <c r="F34" s="58"/>
      <c r="G34" s="59"/>
    </row>
    <row r="35" spans="2:7" ht="19.5" customHeight="1">
      <c r="B35" s="60">
        <v>30399</v>
      </c>
      <c r="C35" s="65" t="s">
        <v>233</v>
      </c>
      <c r="D35" s="62">
        <v>0.45</v>
      </c>
      <c r="E35" s="62">
        <v>0.45</v>
      </c>
      <c r="F35" s="58"/>
      <c r="G35" s="59"/>
    </row>
    <row r="36" spans="2:7" ht="20.25" customHeight="1">
      <c r="B36" s="28" t="s">
        <v>234</v>
      </c>
      <c r="C36" s="28"/>
      <c r="D36" s="67"/>
      <c r="E36" s="67"/>
      <c r="F36" s="67"/>
      <c r="G36" s="28"/>
    </row>
    <row r="37" spans="2:7" ht="20.25" customHeight="1">
      <c r="B37" s="68" t="s">
        <v>82</v>
      </c>
      <c r="C37" s="69"/>
      <c r="D37" s="70"/>
      <c r="E37" s="70"/>
      <c r="F37" s="70"/>
      <c r="G37" s="69"/>
    </row>
  </sheetData>
  <sheetProtection/>
  <mergeCells count="9">
    <mergeCell ref="B1:G1"/>
    <mergeCell ref="B3:C3"/>
    <mergeCell ref="B4:C4"/>
    <mergeCell ref="B6:C6"/>
    <mergeCell ref="B36:G36"/>
    <mergeCell ref="D4:D5"/>
    <mergeCell ref="E4:E5"/>
    <mergeCell ref="F4:F5"/>
    <mergeCell ref="G4:G5"/>
  </mergeCells>
  <printOptions/>
  <pageMargins left="0.5902777777777778" right="0.5902777777777778" top="0.6493055555555556" bottom="0.6493055555555556"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11"/>
  <sheetViews>
    <sheetView showGridLines="0" showZeros="0" workbookViewId="0" topLeftCell="A1">
      <selection activeCell="F5" sqref="F5:H5"/>
    </sheetView>
  </sheetViews>
  <sheetFormatPr defaultColWidth="9.16015625" defaultRowHeight="12.75" customHeight="1"/>
  <cols>
    <col min="1" max="1" width="0.8242187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0.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4"/>
      <c r="L1" s="44"/>
      <c r="M1" s="44"/>
    </row>
    <row r="2" spans="3:13" ht="27.75" customHeight="1">
      <c r="C2" s="35"/>
      <c r="D2" s="35"/>
      <c r="E2" s="35"/>
      <c r="F2" s="35"/>
      <c r="G2" s="35"/>
      <c r="H2" s="35"/>
      <c r="I2" s="35"/>
      <c r="J2" s="45" t="s">
        <v>235</v>
      </c>
      <c r="K2" s="44"/>
      <c r="L2" s="44"/>
      <c r="M2" s="44"/>
    </row>
    <row r="3" spans="2:12" ht="14.25" customHeight="1">
      <c r="B3" s="36" t="s">
        <v>35</v>
      </c>
      <c r="C3" s="36"/>
      <c r="D3" s="36"/>
      <c r="E3" s="36"/>
      <c r="F3" s="36"/>
      <c r="G3" s="36"/>
      <c r="H3" s="36"/>
      <c r="I3" s="36"/>
      <c r="J3" s="46" t="s">
        <v>36</v>
      </c>
      <c r="K3" s="47"/>
      <c r="L3" s="47"/>
    </row>
    <row r="4" spans="2:10" ht="25.5" customHeight="1">
      <c r="B4" s="37" t="s">
        <v>236</v>
      </c>
      <c r="C4" s="38" t="s">
        <v>237</v>
      </c>
      <c r="D4" s="38"/>
      <c r="E4" s="38"/>
      <c r="F4" s="38"/>
      <c r="G4" s="38"/>
      <c r="H4" s="38"/>
      <c r="I4" s="38" t="s">
        <v>238</v>
      </c>
      <c r="J4" s="38" t="s">
        <v>239</v>
      </c>
    </row>
    <row r="5" spans="2:10" ht="23.25" customHeight="1">
      <c r="B5" s="39"/>
      <c r="C5" s="38" t="s">
        <v>180</v>
      </c>
      <c r="D5" s="38" t="s">
        <v>240</v>
      </c>
      <c r="E5" s="38" t="s">
        <v>218</v>
      </c>
      <c r="F5" s="38" t="s">
        <v>241</v>
      </c>
      <c r="G5" s="38"/>
      <c r="H5" s="38"/>
      <c r="I5" s="38"/>
      <c r="J5" s="38"/>
    </row>
    <row r="6" spans="2:10" ht="38.25" customHeight="1">
      <c r="B6" s="39"/>
      <c r="C6" s="38"/>
      <c r="D6" s="38"/>
      <c r="E6" s="38"/>
      <c r="F6" s="5" t="s">
        <v>180</v>
      </c>
      <c r="G6" s="5" t="s">
        <v>242</v>
      </c>
      <c r="H6" s="5" t="s">
        <v>243</v>
      </c>
      <c r="I6" s="38"/>
      <c r="J6" s="38"/>
    </row>
    <row r="7" spans="2:10" ht="19.5" customHeight="1">
      <c r="B7" s="40"/>
      <c r="C7" s="11">
        <v>1</v>
      </c>
      <c r="D7" s="11">
        <v>2</v>
      </c>
      <c r="E7" s="11">
        <v>3</v>
      </c>
      <c r="F7" s="11">
        <v>4</v>
      </c>
      <c r="G7" s="11">
        <v>5</v>
      </c>
      <c r="H7" s="11">
        <v>6</v>
      </c>
      <c r="I7" s="11">
        <v>7</v>
      </c>
      <c r="J7" s="11">
        <v>8</v>
      </c>
    </row>
    <row r="8" spans="2:10" ht="19.5" customHeight="1">
      <c r="B8" s="40" t="s">
        <v>244</v>
      </c>
      <c r="C8" s="11">
        <v>0.6</v>
      </c>
      <c r="D8" s="11"/>
      <c r="E8" s="41">
        <v>0.6</v>
      </c>
      <c r="F8" s="11">
        <v>6</v>
      </c>
      <c r="G8" s="11"/>
      <c r="H8" s="11">
        <v>6</v>
      </c>
      <c r="I8" s="11"/>
      <c r="J8" s="11"/>
    </row>
    <row r="9" spans="2:10" ht="19.5" customHeight="1">
      <c r="B9" s="40" t="s">
        <v>40</v>
      </c>
      <c r="C9" s="41">
        <v>0.5848</v>
      </c>
      <c r="D9" s="11"/>
      <c r="E9" s="41">
        <v>0.5848</v>
      </c>
      <c r="F9" s="41">
        <v>3.4449</v>
      </c>
      <c r="G9" s="11"/>
      <c r="H9" s="41">
        <v>3.4449</v>
      </c>
      <c r="I9" s="11"/>
      <c r="J9" s="11"/>
    </row>
    <row r="10" spans="1:10" ht="19.5" customHeight="1">
      <c r="A10" s="42"/>
      <c r="B10" s="40"/>
      <c r="C10" s="16">
        <f>D10+E10+F10</f>
        <v>0</v>
      </c>
      <c r="D10" s="16"/>
      <c r="E10" s="16"/>
      <c r="F10" s="16">
        <f>G10+H10</f>
        <v>0</v>
      </c>
      <c r="G10" s="16"/>
      <c r="H10" s="16"/>
      <c r="I10" s="16"/>
      <c r="J10" s="16"/>
    </row>
    <row r="11" spans="2:10" ht="33.75" customHeight="1">
      <c r="B11" s="43" t="s">
        <v>245</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pageMargins left="0.5902777777777778" right="0.36944444444444446" top="0.7909722222222222" bottom="0.7909722222222222" header="0.5" footer="0.5"/>
  <pageSetup fitToHeight="100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陈娟</cp:lastModifiedBy>
  <cp:lastPrinted>2017-06-19T01:48:46Z</cp:lastPrinted>
  <dcterms:created xsi:type="dcterms:W3CDTF">2016-01-19T03:04:57Z</dcterms:created>
  <dcterms:modified xsi:type="dcterms:W3CDTF">2021-10-18T09:02:49Z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0E897B7CEBAF4893B4EF9B7EF854B1E8</vt:lpwstr>
  </property>
</Properties>
</file>