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1"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<sst xmlns="http://schemas.openxmlformats.org/spreadsheetml/2006/main" count="515" uniqueCount="295">
  <si>
    <t>附件2</t>
  </si>
  <si>
    <t>2020年部门决算公开报表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</si>
  <si>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</si>
  <si>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</si>
  <si>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</si>
  <si>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</si>
  <si>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</si>
  <si>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</si>
  <si>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</si>
  <si>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</si>
  <si>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</si>
  <si>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</si>
  <si>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</si>
  <si>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</si>
  <si>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</si>
  <si>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</si>
  <si>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</si>
  <si>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</si>
  <si>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</si>
  <si>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</si>
  <si>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</si>
  <si>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</si>
  <si>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</si>
  <si>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</si>
  <si>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</si>
  <si>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</si>
  <si>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</si>
  <si>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</si>
  <si>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</si>
  <si>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</si>
  <si>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</si>
  <si>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</si>
  <si>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</si>
  <si>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</si>
  <si>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</si>
  <si>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</si>
  <si>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</si>
  <si>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</si>
  <si>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</si>
  <si>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</si>
  <si>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</si>
  <si>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</si>
  <si>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</si>
  <si>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</si>
  <si>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</si>
  <si>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</si>
  <si>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</si>
  <si>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</si>
  <si>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</si>
  <si>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</si>
  <si>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</si>
  <si>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</si>
  <si>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</si>
  <si>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</si>
  <si>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</si>
  <si>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</si>
  <si>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</si>
  <si>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</si>
  <si>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</si>
  <si>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</si>
  <si>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</si>
  <si>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</si>
  <si>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</si>
  <si>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</si>
  <si>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</si>
  <si>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</si>
  <si>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</si>
  <si>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19、住房保障支出</t>
  </si>
  <si>
    <t xml:space="preserve">  20、油物资储备支出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</si>
  <si>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</si>
  <si>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</si>
  <si>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</si>
  <si>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</si>
  <si>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</si>
  <si>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</si>
  <si>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</si>
  <si>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</si>
  <si>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</si>
  <si>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</si>
  <si>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</si>
  <si>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</si>
  <si>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</si>
  <si>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</si>
  <si>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</si>
  <si>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</si>
  <si>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</si>
  <si>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</si>
  <si>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</si>
  <si>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</si>
  <si>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</si>
  <si>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</si>
  <si>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</si>
  <si>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</si>
  <si>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</si>
  <si>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</si>
  <si>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</si>
  <si>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</si>
  <si>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</si>
  <si>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</si>
  <si>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</si>
  <si>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</si>
  <si>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</si>
  <si>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</si>
  <si>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</si>
  <si>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</si>
  <si>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</si>
  <si>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</si>
  <si>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</si>
  <si>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</si>
  <si>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</si>
  <si>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</si>
  <si>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</si>
  <si>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</si>
  <si>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</si>
  <si>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</si>
  <si>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</si>
  <si>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</si>
  <si>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</si>
  <si>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</si>
  <si>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</si>
  <si>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</si>
  <si>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</si>
  <si>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</si>
  <si>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</si>
  <si>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</si>
  <si>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</si>
  <si>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</si>
  <si>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</si>
  <si>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</si>
  <si>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</si>
  <si>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</si>
  <si>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</si>
  <si>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</si>
  <si>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</si>
  <si>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</si>
  <si>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</si>
  <si>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</si>
  <si>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</si>
  <si>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</si>
  <si>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</si>
  <si>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</si>
  <si>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</si>
  <si>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</si>
  <si>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</si>
  <si>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</si>
  <si>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</si>
  <si>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柞水县自然资源局</t>
  </si>
  <si>
    <t>决算数</t>
  </si>
  <si>
    <t xml:space="preserve">  18、自然资源海洋气象等支出</t>
  </si>
  <si>
    <t xml:space="preserve">  21、灾害防治及应急管理支出</t>
  </si>
  <si>
    <t xml:space="preserve">  22、其他支出</t>
  </si>
  <si>
    <t>20805</t>
  </si>
  <si>
    <t>2080505</t>
  </si>
  <si>
    <t>20899</t>
  </si>
  <si>
    <t>2089901</t>
  </si>
  <si>
    <t>210</t>
  </si>
  <si>
    <t>21011</t>
  </si>
  <si>
    <t>2101101</t>
  </si>
  <si>
    <t>2101102</t>
  </si>
  <si>
    <t>211</t>
  </si>
  <si>
    <t>21101</t>
  </si>
  <si>
    <t>2110105</t>
  </si>
  <si>
    <t>212</t>
  </si>
  <si>
    <t>21208</t>
  </si>
  <si>
    <t>2120801</t>
  </si>
  <si>
    <t>2120802</t>
  </si>
  <si>
    <t>21210</t>
  </si>
  <si>
    <t>2121099</t>
  </si>
  <si>
    <t>220</t>
  </si>
  <si>
    <t>22001</t>
  </si>
  <si>
    <t>2200101</t>
  </si>
  <si>
    <t>2200104</t>
  </si>
  <si>
    <t>2200106</t>
  </si>
  <si>
    <t>2200109</t>
  </si>
  <si>
    <t>2200114</t>
  </si>
  <si>
    <t>2200199</t>
  </si>
  <si>
    <t>221</t>
  </si>
  <si>
    <t>22102</t>
  </si>
  <si>
    <t>2210201</t>
  </si>
  <si>
    <t>224</t>
  </si>
  <si>
    <t>22406</t>
  </si>
  <si>
    <t>2240601</t>
  </si>
  <si>
    <t>22407</t>
  </si>
  <si>
    <t>2240703</t>
  </si>
  <si>
    <t>社会保障和就业支出</t>
  </si>
  <si>
    <t xml:space="preserve">  机关事业单位基本养老保险缴费支出</t>
  </si>
  <si>
    <t>其他社会保障和就业支出</t>
  </si>
  <si>
    <t xml:space="preserve">  其他社会保障和就业支出</t>
  </si>
  <si>
    <t>卫生健康支出</t>
  </si>
  <si>
    <t>行政事业单位医疗</t>
  </si>
  <si>
    <t xml:space="preserve">  行政单位医疗</t>
  </si>
  <si>
    <t xml:space="preserve">  事业单位医疗</t>
  </si>
  <si>
    <t>节能环保支出</t>
  </si>
  <si>
    <t>环境保护管理事务</t>
  </si>
  <si>
    <t xml:space="preserve">  环境保护法规、规划及标准</t>
  </si>
  <si>
    <t>城乡社区支出</t>
  </si>
  <si>
    <t>国有土地使用权出让收入安排的支出</t>
  </si>
  <si>
    <t xml:space="preserve">  征地和拆迁补偿支出</t>
  </si>
  <si>
    <t xml:space="preserve">  土地开发支出</t>
  </si>
  <si>
    <t>国有土地收益基金安排的支出</t>
  </si>
  <si>
    <t xml:space="preserve">  其他国有土地收益基金支出</t>
  </si>
  <si>
    <t>自然资源海洋气象等支出</t>
  </si>
  <si>
    <t>自然资源事务</t>
  </si>
  <si>
    <t xml:space="preserve">  行政运行</t>
  </si>
  <si>
    <t xml:space="preserve">  自然资源规划及管理</t>
  </si>
  <si>
    <t xml:space="preserve">  自然资源利用与保护</t>
  </si>
  <si>
    <t xml:space="preserve">  自然资源调查与确权登记</t>
  </si>
  <si>
    <t xml:space="preserve">  地质勘查与矿产资源管理</t>
  </si>
  <si>
    <t xml:space="preserve">  其他自然资源事务支出</t>
  </si>
  <si>
    <t>住房保障支出</t>
  </si>
  <si>
    <t>住房改革支出</t>
  </si>
  <si>
    <t xml:space="preserve">  住房公积金</t>
  </si>
  <si>
    <t>灾害防治及应急管理支出</t>
  </si>
  <si>
    <t>自然灾害防治</t>
  </si>
  <si>
    <t xml:space="preserve">  地质灾害防治</t>
  </si>
  <si>
    <t>自然灾害救灾及恢复重建支出</t>
  </si>
  <si>
    <t xml:space="preserve">  自然灾害救灾补助</t>
  </si>
  <si>
    <t>行政事业单位养老支出</t>
  </si>
  <si>
    <t>208</t>
  </si>
  <si>
    <t>2120806</t>
  </si>
  <si>
    <t>行政事业单位养老支出</t>
  </si>
  <si>
    <t xml:space="preserve">  土地出让业务支出</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</si>
  <si>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</si>
  <si>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</si>
  <si>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</si>
  <si>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</si>
  <si>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</si>
  <si>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</si>
  <si>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</si>
  <si>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</si>
  <si>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</si>
  <si>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</si>
  <si>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</si>
  <si>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</si>
  <si>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</si>
  <si>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</si>
  <si>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</si>
  <si>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</si>
  <si>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</si>
  <si>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</si>
  <si>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</si>
  <si>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</si>
  <si>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</si>
  <si>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</si>
  <si>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</si>
  <si>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</si>
  <si>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</si>
  <si>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</si>
  <si>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r>
      <t xml:space="preserve"> </t>
    </r>
    <r>
      <rPr>
        <sz val="10"/>
        <color indexed="8"/>
        <rFont val="宋体"/>
        <family val="0"/>
      </rPr>
      <t xml:space="preserve"> </t>
    </r>
    <r>
      <rPr>
        <sz val="10"/>
        <color indexed="8"/>
        <rFont val="宋体"/>
        <family val="0"/>
      </rPr>
      <t>住房公积金</t>
    </r>
  </si>
  <si>
    <r>
      <t>3</t>
    </r>
    <r>
      <rPr>
        <sz val="10"/>
        <rFont val="宋体"/>
        <family val="0"/>
      </rPr>
      <t>0201</t>
    </r>
  </si>
  <si>
    <r>
      <t>3</t>
    </r>
    <r>
      <rPr>
        <sz val="10"/>
        <rFont val="宋体"/>
        <family val="0"/>
      </rPr>
      <t>0211</t>
    </r>
  </si>
  <si>
    <t xml:space="preserve">  差旅费</t>
  </si>
  <si>
    <r>
      <t>3</t>
    </r>
    <r>
      <rPr>
        <sz val="10"/>
        <rFont val="宋体"/>
        <family val="0"/>
      </rPr>
      <t>0213</t>
    </r>
  </si>
  <si>
    <t xml:space="preserve">  维修（护）费</t>
  </si>
  <si>
    <t>30215</t>
  </si>
  <si>
    <t>30216</t>
  </si>
  <si>
    <t xml:space="preserve">  培训费</t>
  </si>
  <si>
    <t>30217</t>
  </si>
  <si>
    <t>30228</t>
  </si>
  <si>
    <t>30299</t>
  </si>
  <si>
    <t>303</t>
  </si>
  <si>
    <t>30305</t>
  </si>
  <si>
    <t>工资福利支出</t>
  </si>
  <si>
    <r>
      <t xml:space="preserve"> </t>
    </r>
    <r>
      <rPr>
        <sz val="10"/>
        <color indexed="8"/>
        <rFont val="宋体"/>
        <family val="0"/>
      </rPr>
      <t xml:space="preserve"> </t>
    </r>
    <r>
      <rPr>
        <sz val="10"/>
        <color indexed="8"/>
        <rFont val="宋体"/>
        <family val="0"/>
      </rPr>
      <t>基本工资</t>
    </r>
  </si>
  <si>
    <r>
      <t xml:space="preserve"> </t>
    </r>
    <r>
      <rPr>
        <sz val="10"/>
        <color indexed="8"/>
        <rFont val="宋体"/>
        <family val="0"/>
      </rPr>
      <t xml:space="preserve"> </t>
    </r>
    <r>
      <rPr>
        <sz val="10"/>
        <color indexed="8"/>
        <rFont val="宋体"/>
        <family val="0"/>
      </rPr>
      <t>津贴补贴</t>
    </r>
  </si>
  <si>
    <r>
      <t xml:space="preserve"> </t>
    </r>
    <r>
      <rPr>
        <sz val="10"/>
        <color indexed="8"/>
        <rFont val="宋体"/>
        <family val="0"/>
      </rPr>
      <t xml:space="preserve"> </t>
    </r>
    <r>
      <rPr>
        <sz val="10"/>
        <color indexed="8"/>
        <rFont val="宋体"/>
        <family val="0"/>
      </rPr>
      <t>奖金</t>
    </r>
  </si>
  <si>
    <t xml:space="preserve">  机关事业单位基本养老保险缴费</t>
  </si>
  <si>
    <t xml:space="preserve">  职工基本医疗保险缴费</t>
  </si>
  <si>
    <t>商品和服务支出</t>
  </si>
  <si>
    <t xml:space="preserve">  办公费</t>
  </si>
  <si>
    <r>
      <t>3</t>
    </r>
    <r>
      <rPr>
        <sz val="10"/>
        <rFont val="宋体"/>
        <family val="0"/>
      </rPr>
      <t>0202</t>
    </r>
  </si>
  <si>
    <t xml:space="preserve">  印刷费</t>
  </si>
  <si>
    <r>
      <t>3</t>
    </r>
    <r>
      <rPr>
        <sz val="10"/>
        <rFont val="宋体"/>
        <family val="0"/>
      </rPr>
      <t>0205</t>
    </r>
  </si>
  <si>
    <t xml:space="preserve">  水费</t>
  </si>
  <si>
    <r>
      <t>3</t>
    </r>
    <r>
      <rPr>
        <sz val="10"/>
        <rFont val="宋体"/>
        <family val="0"/>
      </rPr>
      <t>0206</t>
    </r>
  </si>
  <si>
    <t xml:space="preserve">  电费</t>
  </si>
  <si>
    <t xml:space="preserve">  会议费</t>
  </si>
  <si>
    <t xml:space="preserve">  公务接待费</t>
  </si>
  <si>
    <t xml:space="preserve">  工会经费</t>
  </si>
  <si>
    <t xml:space="preserve">  其他商品和服务支出</t>
  </si>
  <si>
    <t>对个人和家庭的补助</t>
  </si>
  <si>
    <t xml:space="preserve">  生活补助</t>
  </si>
  <si>
    <t>邮电费</t>
  </si>
  <si>
    <t>取暖费</t>
  </si>
  <si>
    <t>其他交通费用</t>
  </si>
  <si>
    <t>其他社会保障缴费</t>
  </si>
  <si>
    <r>
      <t>30207</t>
    </r>
  </si>
  <si>
    <r>
      <t>30208</t>
    </r>
  </si>
  <si>
    <t>30239</t>
  </si>
  <si>
    <t>编制部门：柞水县自然资源局</t>
  </si>
  <si>
    <t>编制部门：柞水县自然资源局</t>
  </si>
  <si>
    <t>编制部门：柞水县自然资源局</t>
  </si>
  <si>
    <t>柞水县自然资源局</t>
  </si>
  <si>
    <t>编制部门：柞水县自然资源局</t>
  </si>
  <si>
    <t>社会保障和就业支出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</si>
</sst>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 numFmtId="182" formatCode="#,##0.0_ "/>
    <numFmt numFmtId="183" formatCode="0.00_);[Red]\(0.00\)"/>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sz val="11"/>
      <color indexed="62"/>
      <name val="宋体"/>
      <family val="0"/>
    </font>
    <font>
      <b/>
      <sz val="15"/>
      <color indexed="54"/>
      <name val="宋体"/>
      <family val="0"/>
    </font>
    <font>
      <sz val="11"/>
      <color indexed="8"/>
      <name val="宋体"/>
      <family val="0"/>
    </font>
    <font>
      <b/>
      <sz val="11"/>
      <color indexed="53"/>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0"/>
      <color indexed="8"/>
      <name val="宋体"/>
      <family val="0"/>
    </font>
    <font>
      <sz val="12"/>
      <name val="Calibri Light"/>
      <family val="0"/>
    </font>
    <font>
      <sz val="10"/>
      <name val="Calibri Light"/>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6" fillId="0" borderId="1" applyNumberFormat="0" applyFill="0" applyAlignment="0" applyProtection="0"/>
    <xf numFmtId="0" fontId="27"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9" fillId="12" borderId="0" applyNumberFormat="0" applyBorder="0" applyAlignment="0" applyProtection="0"/>
    <xf numFmtId="0" fontId="21" fillId="0" borderId="0" applyNumberFormat="0" applyFill="0" applyBorder="0" applyAlignment="0" applyProtection="0"/>
    <xf numFmtId="0" fontId="23" fillId="6" borderId="0" applyNumberFormat="0" applyBorder="0" applyAlignment="0" applyProtection="0"/>
    <xf numFmtId="0" fontId="29"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4" borderId="4" applyNumberFormat="0" applyAlignment="0" applyProtection="0"/>
    <xf numFmtId="0" fontId="30" fillId="13" borderId="5" applyNumberFormat="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31"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9" borderId="0" applyNumberFormat="0" applyBorder="0" applyAlignment="0" applyProtection="0"/>
    <xf numFmtId="0" fontId="28" fillId="4" borderId="7" applyNumberFormat="0" applyAlignment="0" applyProtection="0"/>
    <xf numFmtId="0" fontId="15" fillId="7" borderId="4" applyNumberFormat="0" applyAlignment="0" applyProtection="0"/>
    <xf numFmtId="0" fontId="20"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3" borderId="8" applyNumberFormat="0" applyFont="0" applyAlignment="0" applyProtection="0"/>
  </cellStyleXfs>
  <cellXfs count="15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1"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lignment horizontal="right" vertical="center" wrapText="1"/>
    </xf>
    <xf numFmtId="181" fontId="3" fillId="0" borderId="11"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vertical="center" wrapText="1"/>
    </xf>
    <xf numFmtId="0" fontId="34" fillId="0" borderId="9" xfId="0" applyFont="1" applyBorder="1" applyAlignment="1">
      <alignment horizontal="justify" vertical="center"/>
    </xf>
    <xf numFmtId="0" fontId="12" fillId="0" borderId="9" xfId="0" applyFont="1" applyBorder="1" applyAlignment="1">
      <alignment vertical="center" wrapText="1"/>
    </xf>
    <xf numFmtId="0" fontId="34" fillId="0" borderId="9" xfId="0" applyFont="1" applyBorder="1" applyAlignment="1">
      <alignment horizontal="left" vertical="center"/>
    </xf>
    <xf numFmtId="0" fontId="0" fillId="0" borderId="9"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4" fontId="17" fillId="0" borderId="13" xfId="0" applyNumberFormat="1" applyFont="1" applyBorder="1" applyAlignment="1">
      <alignment horizontal="right" vertical="center" shrinkToFit="1"/>
    </xf>
    <xf numFmtId="0" fontId="4" fillId="0" borderId="14" xfId="0" applyFont="1" applyFill="1" applyBorder="1" applyAlignment="1">
      <alignment horizontal="left" vertical="center"/>
    </xf>
    <xf numFmtId="0" fontId="17" fillId="0" borderId="15" xfId="0" applyFont="1" applyBorder="1" applyAlignment="1">
      <alignment vertical="center" shrinkToFit="1"/>
    </xf>
    <xf numFmtId="0" fontId="17" fillId="0" borderId="16" xfId="0" applyFont="1" applyBorder="1" applyAlignment="1">
      <alignment vertical="center" shrinkToFit="1"/>
    </xf>
    <xf numFmtId="0" fontId="17" fillId="0" borderId="13" xfId="0" applyFont="1" applyBorder="1" applyAlignment="1">
      <alignment horizontal="left" vertical="center" shrinkToFit="1"/>
    </xf>
    <xf numFmtId="0" fontId="17" fillId="0" borderId="17" xfId="0" applyFont="1" applyBorder="1" applyAlignment="1">
      <alignment horizontal="left" vertical="center" shrinkToFit="1"/>
    </xf>
    <xf numFmtId="4" fontId="17" fillId="0" borderId="17" xfId="0" applyNumberFormat="1" applyFont="1" applyBorder="1" applyAlignment="1">
      <alignment horizontal="right" vertical="center" shrinkToFit="1"/>
    </xf>
    <xf numFmtId="0" fontId="17" fillId="0" borderId="15" xfId="0" applyFont="1" applyBorder="1" applyAlignment="1">
      <alignment horizontal="left" vertical="center" shrinkToFit="1"/>
    </xf>
    <xf numFmtId="0" fontId="17" fillId="0" borderId="16" xfId="0" applyFont="1" applyBorder="1" applyAlignment="1">
      <alignment horizontal="left" vertical="center" shrinkToFit="1"/>
    </xf>
    <xf numFmtId="0" fontId="17" fillId="19" borderId="13" xfId="0" applyFont="1" applyFill="1" applyBorder="1" applyAlignment="1">
      <alignment horizontal="left" vertical="center"/>
    </xf>
    <xf numFmtId="0" fontId="33" fillId="19" borderId="13" xfId="0" applyFont="1" applyFill="1" applyBorder="1" applyAlignment="1">
      <alignment horizontal="left" vertical="center"/>
    </xf>
    <xf numFmtId="4" fontId="4" fillId="0" borderId="9" xfId="0" applyNumberFormat="1" applyFont="1" applyFill="1" applyBorder="1" applyAlignment="1" applyProtection="1">
      <alignment horizontal="center" vertical="center"/>
      <protection/>
    </xf>
    <xf numFmtId="0" fontId="4" fillId="0" borderId="9" xfId="0" applyFont="1" applyFill="1" applyBorder="1" applyAlignment="1">
      <alignment horizontal="center" vertical="center"/>
    </xf>
    <xf numFmtId="0" fontId="33" fillId="0" borderId="15" xfId="0" applyFont="1" applyBorder="1" applyAlignment="1">
      <alignment horizontal="left" vertical="center" shrinkToFit="1"/>
    </xf>
    <xf numFmtId="0" fontId="33" fillId="0" borderId="13" xfId="0" applyFont="1" applyBorder="1" applyAlignment="1">
      <alignment horizontal="left" vertical="center" shrinkToFit="1"/>
    </xf>
    <xf numFmtId="183" fontId="2" fillId="0" borderId="0" xfId="0" applyNumberFormat="1" applyFont="1" applyBorder="1" applyAlignment="1">
      <alignment horizontal="center" vertical="center"/>
    </xf>
    <xf numFmtId="183" fontId="6" fillId="0" borderId="0" xfId="0" applyNumberFormat="1" applyFont="1" applyAlignment="1">
      <alignment vertical="center"/>
    </xf>
    <xf numFmtId="183" fontId="3" fillId="0" borderId="11" xfId="0" applyNumberFormat="1" applyFont="1" applyFill="1" applyBorder="1" applyAlignment="1">
      <alignment horizontal="right" vertical="center" wrapText="1"/>
    </xf>
    <xf numFmtId="183" fontId="4" fillId="0" borderId="9" xfId="0" applyNumberFormat="1" applyFont="1" applyFill="1" applyBorder="1" applyAlignment="1" applyProtection="1">
      <alignment horizontal="right" vertical="center" wrapText="1"/>
      <protection/>
    </xf>
    <xf numFmtId="183" fontId="4" fillId="0" borderId="0" xfId="0" applyNumberFormat="1" applyFont="1" applyAlignment="1">
      <alignment horizontal="left"/>
    </xf>
    <xf numFmtId="183" fontId="0" fillId="0" borderId="0" xfId="0" applyNumberFormat="1" applyAlignment="1">
      <alignment/>
    </xf>
    <xf numFmtId="49" fontId="35" fillId="0" borderId="9" xfId="0" applyNumberFormat="1" applyFont="1" applyFill="1" applyBorder="1" applyAlignment="1" applyProtection="1">
      <alignment horizontal="left" vertical="center" wrapText="1"/>
      <protection/>
    </xf>
    <xf numFmtId="181" fontId="2" fillId="0" borderId="0" xfId="0" applyNumberFormat="1" applyFont="1" applyFill="1" applyAlignment="1">
      <alignment vertical="center"/>
    </xf>
    <xf numFmtId="181" fontId="2" fillId="0" borderId="0" xfId="0" applyNumberFormat="1" applyFont="1" applyFill="1" applyAlignment="1">
      <alignment horizontal="center" vertical="center"/>
    </xf>
    <xf numFmtId="181" fontId="3" fillId="0" borderId="0" xfId="0" applyNumberFormat="1" applyFont="1" applyFill="1" applyBorder="1" applyAlignment="1" applyProtection="1">
      <alignment horizontal="left" vertical="center"/>
      <protection/>
    </xf>
    <xf numFmtId="181" fontId="0" fillId="0" borderId="0" xfId="0" applyNumberFormat="1" applyAlignment="1">
      <alignment/>
    </xf>
    <xf numFmtId="181" fontId="4" fillId="0" borderId="0" xfId="0" applyNumberFormat="1" applyFont="1" applyAlignment="1">
      <alignment/>
    </xf>
    <xf numFmtId="0" fontId="9" fillId="0" borderId="0" xfId="0" applyFont="1" applyAlignment="1">
      <alignment horizontal="center"/>
    </xf>
    <xf numFmtId="0" fontId="2" fillId="0" borderId="0" xfId="0" applyFont="1" applyFill="1" applyAlignment="1">
      <alignment horizontal="center" vertical="center"/>
    </xf>
    <xf numFmtId="0" fontId="3" fillId="0" borderId="18"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10" xfId="0" applyFont="1" applyBorder="1" applyAlignment="1">
      <alignment horizontal="center" vertical="center"/>
    </xf>
    <xf numFmtId="49" fontId="0" fillId="0" borderId="19"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20" xfId="0" applyBorder="1" applyAlignment="1">
      <alignment horizontal="left" vertical="center"/>
    </xf>
    <xf numFmtId="0" fontId="3" fillId="0" borderId="9" xfId="0" applyFont="1" applyBorder="1" applyAlignment="1">
      <alignment horizontal="center" vertical="center"/>
    </xf>
    <xf numFmtId="0" fontId="4" fillId="0" borderId="2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4" fillId="0" borderId="20"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183" fontId="3" fillId="0" borderId="12" xfId="0" applyNumberFormat="1" applyFont="1" applyBorder="1" applyAlignment="1">
      <alignment horizontal="center" vertical="center" wrapText="1"/>
    </xf>
    <xf numFmtId="183" fontId="3" fillId="0" borderId="11" xfId="0" applyNumberFormat="1"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xf numFmtId="0" fontId="3" fillId="0" borderId="18" xfId="0" applyNumberFormat="1" applyFont="1" applyFill="1" applyBorder="1" applyAlignment="1" applyProtection="1">
      <alignment horizontal="left" vertical="center"/>
      <protection/>
    </xf>
    <xf numFmtId="0" fontId="17" fillId="0" borderId="24" xfId="0" applyFont="1" applyBorder="1" applyAlignment="1">
      <alignment horizontal="left" vertical="center" shrinkToFit="1"/>
    </xf>
    <xf numFmtId="49" fontId="0" fillId="0" borderId="9" xfId="0" applyNumberFormat="1" applyFont="1" applyFill="1" applyBorder="1" applyAlignment="1" applyProtection="1">
      <alignment vertical="center"/>
      <protection/>
    </xf>
    <xf numFmtId="0" fontId="0" fillId="0" borderId="9" xfId="0"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Q13" sqref="Q13:Q15"/>
    </sheetView>
  </sheetViews>
  <sheetFormatPr defaultColWidth="9.33203125" defaultRowHeight="11.25"/>
  <sheetData>
    <row r="1" ht="25.5" customHeight="1">
      <c r="A1" s="83" t="s">
        <v>0</v>
      </c>
    </row>
    <row r="2" s="82" customFormat="1" ht="60.75">
      <c r="C2" s="84" t="s">
        <v>1</v>
      </c>
    </row>
    <row r="4" ht="15.75">
      <c r="C4" s="85" t="s">
        <v>2</v>
      </c>
    </row>
    <row r="5" ht="15.75">
      <c r="C5" s="85" t="s">
        <v>2</v>
      </c>
    </row>
    <row r="6" ht="15.75">
      <c r="C6" s="85" t="s">
        <v>2</v>
      </c>
    </row>
    <row r="7" ht="15.75">
      <c r="C7" s="85" t="s">
        <v>2</v>
      </c>
    </row>
    <row r="8" spans="3:19" ht="15.75">
      <c r="C8" s="85" t="s">
        <v>2</v>
      </c>
      <c r="S8" s="87"/>
    </row>
    <row r="9" ht="15.75">
      <c r="C9" s="85" t="s">
        <v>2</v>
      </c>
    </row>
    <row r="10" ht="15.75">
      <c r="C10" s="85" t="s">
        <v>2</v>
      </c>
    </row>
    <row r="11" spans="3:13" ht="25.5">
      <c r="C11" s="86" t="s">
        <v>3</v>
      </c>
      <c r="D11" s="86"/>
      <c r="E11" s="86"/>
      <c r="F11" s="86"/>
      <c r="G11" s="86"/>
      <c r="H11" s="86"/>
      <c r="I11" s="86" t="s">
        <v>146</v>
      </c>
      <c r="J11" s="86"/>
      <c r="K11" s="86"/>
      <c r="L11" s="86"/>
      <c r="M11" s="86"/>
    </row>
    <row r="12" ht="15.75">
      <c r="C12" s="85" t="s">
        <v>2</v>
      </c>
    </row>
    <row r="13" spans="3:13" ht="25.5">
      <c r="C13" s="86" t="s">
        <v>4</v>
      </c>
      <c r="D13" s="86"/>
      <c r="E13" s="86"/>
      <c r="F13" s="86"/>
      <c r="G13" s="86"/>
      <c r="H13" s="86"/>
      <c r="I13" s="86"/>
      <c r="J13" s="86"/>
      <c r="K13" s="86"/>
      <c r="L13" s="86"/>
      <c r="M13" s="86"/>
    </row>
    <row r="14" ht="15.75">
      <c r="C14" s="85" t="s">
        <v>2</v>
      </c>
    </row>
    <row r="15" spans="3:13" ht="25.5">
      <c r="C15" s="86" t="s">
        <v>5</v>
      </c>
      <c r="D15" s="86"/>
      <c r="E15" s="86"/>
      <c r="F15" s="86"/>
      <c r="G15" s="86"/>
      <c r="H15" s="86"/>
      <c r="I15" s="86"/>
      <c r="J15" s="86"/>
      <c r="K15" s="86"/>
      <c r="L15" s="86"/>
      <c r="M15" s="8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N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 min="10" max="10" width="9.33203125" style="0" bestFit="1" customWidth="1"/>
    <col min="11" max="12" width="10" style="0" bestFit="1" customWidth="1"/>
    <col min="13" max="13" width="9.16015625" style="0" customWidth="1"/>
    <col min="14" max="14" width="10" style="0" bestFit="1" customWidth="1"/>
  </cols>
  <sheetData>
    <row r="1" spans="2:9" ht="33.75" customHeight="1">
      <c r="B1" s="116" t="s">
        <v>27</v>
      </c>
      <c r="C1" s="116"/>
      <c r="D1" s="116"/>
      <c r="E1" s="116"/>
      <c r="F1" s="116"/>
      <c r="G1" s="116"/>
      <c r="H1" s="116"/>
      <c r="I1" s="116"/>
    </row>
    <row r="2" spans="2:9" ht="13.5" customHeight="1">
      <c r="B2" s="1"/>
      <c r="C2" s="1"/>
      <c r="D2" s="1"/>
      <c r="E2" s="1"/>
      <c r="F2" s="1"/>
      <c r="G2" s="1"/>
      <c r="H2" s="1"/>
      <c r="I2" s="2" t="s">
        <v>137</v>
      </c>
    </row>
    <row r="3" spans="2:9" ht="16.5" customHeight="1">
      <c r="B3" s="152" t="s">
        <v>293</v>
      </c>
      <c r="C3" s="117"/>
      <c r="D3" s="24"/>
      <c r="E3" s="3"/>
      <c r="F3" s="3"/>
      <c r="G3" s="3"/>
      <c r="H3" s="25"/>
      <c r="I3" s="2" t="s">
        <v>34</v>
      </c>
    </row>
    <row r="4" spans="2:9" ht="19.5" customHeight="1">
      <c r="B4" s="135" t="s">
        <v>37</v>
      </c>
      <c r="C4" s="135"/>
      <c r="D4" s="139" t="s">
        <v>138</v>
      </c>
      <c r="E4" s="139" t="s">
        <v>139</v>
      </c>
      <c r="F4" s="136" t="s">
        <v>140</v>
      </c>
      <c r="G4" s="137"/>
      <c r="H4" s="138"/>
      <c r="I4" s="139" t="s">
        <v>141</v>
      </c>
    </row>
    <row r="5" spans="2:9" ht="30.75" customHeight="1">
      <c r="B5" s="4" t="s">
        <v>88</v>
      </c>
      <c r="C5" s="4" t="s">
        <v>89</v>
      </c>
      <c r="D5" s="140"/>
      <c r="E5" s="140"/>
      <c r="F5" s="4" t="s">
        <v>117</v>
      </c>
      <c r="G5" s="4" t="s">
        <v>94</v>
      </c>
      <c r="H5" s="4" t="s">
        <v>95</v>
      </c>
      <c r="I5" s="140"/>
    </row>
    <row r="6" spans="2:14" ht="16.5" customHeight="1">
      <c r="B6" s="118" t="s">
        <v>90</v>
      </c>
      <c r="C6" s="119"/>
      <c r="D6" s="5">
        <v>150</v>
      </c>
      <c r="E6" s="7">
        <v>6074.2183</v>
      </c>
      <c r="F6" s="6">
        <v>6224.2183</v>
      </c>
      <c r="G6" s="6">
        <v>0</v>
      </c>
      <c r="H6" s="7">
        <v>6224.2183</v>
      </c>
      <c r="I6" s="7"/>
      <c r="J6" s="108"/>
      <c r="K6" s="108"/>
      <c r="L6" s="108"/>
      <c r="M6" s="108"/>
      <c r="N6" s="108"/>
    </row>
    <row r="7" spans="2:14" ht="16.5" customHeight="1">
      <c r="B7" s="8" t="s">
        <v>162</v>
      </c>
      <c r="C7" s="9" t="s">
        <v>195</v>
      </c>
      <c r="D7" s="99">
        <v>150</v>
      </c>
      <c r="E7" s="12">
        <v>6074.2183</v>
      </c>
      <c r="F7" s="10">
        <v>6224.2183</v>
      </c>
      <c r="G7" s="10">
        <v>0</v>
      </c>
      <c r="H7" s="12">
        <v>6224.2183</v>
      </c>
      <c r="I7" s="11"/>
      <c r="J7" s="108"/>
      <c r="K7" s="108"/>
      <c r="L7" s="108"/>
      <c r="M7" s="108"/>
      <c r="N7" s="108"/>
    </row>
    <row r="8" spans="2:14" ht="16.5" customHeight="1">
      <c r="B8" s="8" t="s">
        <v>163</v>
      </c>
      <c r="C8" s="14" t="s">
        <v>196</v>
      </c>
      <c r="D8" s="99">
        <v>150</v>
      </c>
      <c r="E8" s="12">
        <v>6070.1683</v>
      </c>
      <c r="F8" s="10">
        <v>6220.1683</v>
      </c>
      <c r="G8" s="10">
        <v>0</v>
      </c>
      <c r="H8" s="12">
        <v>6220.1683</v>
      </c>
      <c r="I8" s="11"/>
      <c r="J8" s="108"/>
      <c r="K8" s="108"/>
      <c r="L8" s="108"/>
      <c r="M8" s="108"/>
      <c r="N8" s="108"/>
    </row>
    <row r="9" spans="2:14" ht="16.5" customHeight="1">
      <c r="B9" s="15" t="s">
        <v>164</v>
      </c>
      <c r="C9" s="9" t="s">
        <v>197</v>
      </c>
      <c r="D9" s="99">
        <v>0</v>
      </c>
      <c r="E9" s="12">
        <v>6014.1683</v>
      </c>
      <c r="F9" s="10">
        <v>6014.1683</v>
      </c>
      <c r="G9" s="10">
        <v>0</v>
      </c>
      <c r="H9" s="12">
        <v>6014.1683</v>
      </c>
      <c r="I9" s="11"/>
      <c r="J9" s="108"/>
      <c r="K9" s="108"/>
      <c r="L9" s="108"/>
      <c r="M9" s="108"/>
      <c r="N9" s="108"/>
    </row>
    <row r="10" spans="2:14" ht="16.5" customHeight="1">
      <c r="B10" s="15" t="s">
        <v>165</v>
      </c>
      <c r="C10" s="16" t="s">
        <v>198</v>
      </c>
      <c r="D10" s="99">
        <v>0</v>
      </c>
      <c r="E10" s="100">
        <v>56</v>
      </c>
      <c r="F10" s="10">
        <v>56</v>
      </c>
      <c r="G10" s="10">
        <v>0</v>
      </c>
      <c r="H10" s="100">
        <v>56</v>
      </c>
      <c r="I10" s="11"/>
      <c r="J10" s="108"/>
      <c r="K10" s="108"/>
      <c r="L10" s="108"/>
      <c r="M10" s="108"/>
      <c r="N10" s="108"/>
    </row>
    <row r="11" spans="2:14" ht="16.5" customHeight="1">
      <c r="B11" s="15" t="s">
        <v>219</v>
      </c>
      <c r="C11" s="16" t="s">
        <v>221</v>
      </c>
      <c r="D11" s="99">
        <v>150</v>
      </c>
      <c r="E11" s="100">
        <v>0</v>
      </c>
      <c r="F11" s="10">
        <v>150</v>
      </c>
      <c r="G11" s="10">
        <v>0</v>
      </c>
      <c r="H11" s="100">
        <v>150</v>
      </c>
      <c r="I11" s="11"/>
      <c r="J11" s="108"/>
      <c r="K11" s="108"/>
      <c r="L11" s="108"/>
      <c r="M11" s="108"/>
      <c r="N11" s="108"/>
    </row>
    <row r="12" spans="2:14" ht="16.5" customHeight="1">
      <c r="B12" s="15" t="s">
        <v>166</v>
      </c>
      <c r="C12" s="16" t="s">
        <v>199</v>
      </c>
      <c r="D12" s="99">
        <v>0</v>
      </c>
      <c r="E12" s="100">
        <v>4.05</v>
      </c>
      <c r="F12" s="10">
        <v>4.05</v>
      </c>
      <c r="G12" s="10">
        <v>0</v>
      </c>
      <c r="H12" s="100">
        <v>4.05</v>
      </c>
      <c r="I12" s="11"/>
      <c r="J12" s="108"/>
      <c r="K12" s="108"/>
      <c r="L12" s="108"/>
      <c r="M12" s="108"/>
      <c r="N12" s="108"/>
    </row>
    <row r="13" spans="2:14" ht="16.5" customHeight="1">
      <c r="B13" s="15" t="s">
        <v>167</v>
      </c>
      <c r="C13" s="16" t="s">
        <v>200</v>
      </c>
      <c r="D13" s="99">
        <v>0</v>
      </c>
      <c r="E13" s="100">
        <v>4.05</v>
      </c>
      <c r="F13" s="10">
        <v>4.05</v>
      </c>
      <c r="G13" s="10">
        <v>0</v>
      </c>
      <c r="H13" s="100">
        <v>4.05</v>
      </c>
      <c r="I13" s="11"/>
      <c r="J13" s="108"/>
      <c r="K13" s="108"/>
      <c r="L13" s="108"/>
      <c r="M13" s="108"/>
      <c r="N13" s="108"/>
    </row>
    <row r="14" spans="2:9" ht="16.5" customHeight="1">
      <c r="B14" s="18"/>
      <c r="C14" s="16"/>
      <c r="D14" s="16">
        <v>0</v>
      </c>
      <c r="E14" s="17"/>
      <c r="F14" s="11"/>
      <c r="G14" s="11"/>
      <c r="H14" s="17"/>
      <c r="I14" s="11"/>
    </row>
    <row r="15" spans="2:9" ht="16.5" customHeight="1">
      <c r="B15" s="18"/>
      <c r="C15" s="16"/>
      <c r="D15" s="16"/>
      <c r="E15" s="17"/>
      <c r="F15" s="11"/>
      <c r="G15" s="11"/>
      <c r="H15" s="17"/>
      <c r="I15" s="11"/>
    </row>
    <row r="16" spans="2:9" ht="16.5" customHeight="1">
      <c r="B16" s="18"/>
      <c r="C16" s="16"/>
      <c r="D16" s="16"/>
      <c r="E16" s="17"/>
      <c r="F16" s="11"/>
      <c r="G16" s="11"/>
      <c r="H16" s="19"/>
      <c r="I16" s="11"/>
    </row>
    <row r="17" spans="2:9" ht="16.5" customHeight="1">
      <c r="B17" s="20"/>
      <c r="C17" s="21"/>
      <c r="D17" s="21"/>
      <c r="E17" s="17"/>
      <c r="F17" s="11"/>
      <c r="G17" s="11"/>
      <c r="H17" s="17"/>
      <c r="I17" s="11"/>
    </row>
    <row r="18" spans="2:9" ht="16.5" customHeight="1">
      <c r="B18" s="22"/>
      <c r="C18" s="21"/>
      <c r="D18" s="21"/>
      <c r="E18" s="17"/>
      <c r="F18" s="11"/>
      <c r="G18" s="11"/>
      <c r="H18" s="17"/>
      <c r="I18" s="11"/>
    </row>
    <row r="19" spans="2:9" ht="16.5" customHeight="1">
      <c r="B19" s="22"/>
      <c r="C19" s="21"/>
      <c r="D19" s="21"/>
      <c r="E19" s="17"/>
      <c r="F19" s="11"/>
      <c r="G19" s="11"/>
      <c r="H19" s="17"/>
      <c r="I19" s="11"/>
    </row>
    <row r="20" spans="2:9" ht="16.5" customHeight="1">
      <c r="B20" s="18"/>
      <c r="C20" s="21"/>
      <c r="D20" s="21"/>
      <c r="E20" s="17"/>
      <c r="F20" s="11"/>
      <c r="G20" s="11"/>
      <c r="H20" s="8"/>
      <c r="I20" s="11"/>
    </row>
    <row r="21" spans="2:9" ht="16.5" customHeight="1">
      <c r="B21" s="130" t="s">
        <v>142</v>
      </c>
      <c r="C21" s="130"/>
      <c r="D21" s="130"/>
      <c r="E21" s="130"/>
      <c r="F21" s="130"/>
      <c r="G21" s="130"/>
      <c r="H21" s="130"/>
      <c r="I21" s="130"/>
    </row>
    <row r="22" spans="2:9" ht="16.5" customHeight="1">
      <c r="B22" s="151" t="s">
        <v>143</v>
      </c>
      <c r="C22" s="151"/>
      <c r="D22" s="151"/>
      <c r="E22" s="151"/>
      <c r="F22" s="151"/>
      <c r="G22" s="151"/>
      <c r="H22" s="151"/>
      <c r="I22" s="151"/>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Q15" sqref="Q15"/>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16" t="s">
        <v>29</v>
      </c>
      <c r="C1" s="116"/>
      <c r="D1" s="116"/>
      <c r="E1" s="116"/>
      <c r="F1" s="116"/>
    </row>
    <row r="2" spans="2:6" ht="13.5" customHeight="1">
      <c r="B2" s="1"/>
      <c r="C2" s="1"/>
      <c r="D2" s="1"/>
      <c r="E2" s="1"/>
      <c r="F2" s="2" t="s">
        <v>144</v>
      </c>
    </row>
    <row r="3" spans="2:6" ht="16.5" customHeight="1">
      <c r="B3" s="152" t="s">
        <v>289</v>
      </c>
      <c r="C3" s="117"/>
      <c r="D3" s="3"/>
      <c r="E3" s="3"/>
      <c r="F3" s="2" t="s">
        <v>34</v>
      </c>
    </row>
    <row r="4" spans="2:6" ht="19.5" customHeight="1">
      <c r="B4" s="135" t="s">
        <v>37</v>
      </c>
      <c r="C4" s="135"/>
      <c r="D4" s="136" t="s">
        <v>140</v>
      </c>
      <c r="E4" s="137"/>
      <c r="F4" s="138"/>
    </row>
    <row r="5" spans="2:6" ht="30.75" customHeight="1">
      <c r="B5" s="4" t="s">
        <v>88</v>
      </c>
      <c r="C5" s="4" t="s">
        <v>89</v>
      </c>
      <c r="D5" s="4" t="s">
        <v>117</v>
      </c>
      <c r="E5" s="4" t="s">
        <v>94</v>
      </c>
      <c r="F5" s="4" t="s">
        <v>95</v>
      </c>
    </row>
    <row r="6" spans="2:6" ht="16.5" customHeight="1">
      <c r="B6" s="118" t="s">
        <v>90</v>
      </c>
      <c r="C6" s="119"/>
      <c r="D6" s="6">
        <f>D7</f>
        <v>0</v>
      </c>
      <c r="E6" s="6"/>
      <c r="F6" s="7">
        <f>F7</f>
        <v>0</v>
      </c>
    </row>
    <row r="7" spans="2:8" ht="16.5" customHeight="1">
      <c r="B7" s="8"/>
      <c r="C7" s="9"/>
      <c r="D7" s="10"/>
      <c r="E7" s="11"/>
      <c r="F7" s="12"/>
      <c r="H7" s="13"/>
    </row>
    <row r="8" spans="2:6" ht="16.5" customHeight="1">
      <c r="B8" s="8"/>
      <c r="C8" s="14"/>
      <c r="D8" s="10"/>
      <c r="E8" s="11"/>
      <c r="F8" s="12"/>
    </row>
    <row r="9" spans="2:7" ht="16.5" customHeight="1">
      <c r="B9" s="15"/>
      <c r="C9" s="9"/>
      <c r="D9" s="10"/>
      <c r="E9" s="11"/>
      <c r="F9" s="12"/>
      <c r="G9" s="13"/>
    </row>
    <row r="10" spans="2:7" ht="16.5" customHeight="1">
      <c r="B10" s="15"/>
      <c r="C10" s="16"/>
      <c r="D10" s="11"/>
      <c r="E10" s="11"/>
      <c r="F10" s="17"/>
      <c r="G10" s="13"/>
    </row>
    <row r="11" spans="2:6" ht="16.5" customHeight="1">
      <c r="B11" s="15"/>
      <c r="C11" s="16"/>
      <c r="D11" s="11"/>
      <c r="E11" s="11"/>
      <c r="F11" s="17"/>
    </row>
    <row r="12" spans="2:6" ht="16.5" customHeight="1">
      <c r="B12" s="15"/>
      <c r="C12" s="16"/>
      <c r="D12" s="11"/>
      <c r="E12" s="11"/>
      <c r="F12" s="17"/>
    </row>
    <row r="13" spans="2:6" ht="16.5" customHeight="1">
      <c r="B13" s="15"/>
      <c r="C13" s="16"/>
      <c r="D13" s="11"/>
      <c r="E13" s="11"/>
      <c r="F13" s="17"/>
    </row>
    <row r="14" spans="2:6" ht="16.5" customHeight="1">
      <c r="B14" s="18"/>
      <c r="C14" s="16"/>
      <c r="D14" s="11"/>
      <c r="E14" s="11"/>
      <c r="F14" s="17"/>
    </row>
    <row r="15" spans="2:6" ht="16.5" customHeight="1">
      <c r="B15" s="18"/>
      <c r="C15" s="16"/>
      <c r="D15" s="11"/>
      <c r="E15" s="11"/>
      <c r="F15" s="17"/>
    </row>
    <row r="16" spans="2:6" ht="16.5" customHeight="1">
      <c r="B16" s="18"/>
      <c r="C16" s="16"/>
      <c r="D16" s="11"/>
      <c r="E16" s="11"/>
      <c r="F16" s="19"/>
    </row>
    <row r="17" spans="2:6" ht="16.5" customHeight="1">
      <c r="B17" s="20"/>
      <c r="C17" s="21"/>
      <c r="D17" s="11"/>
      <c r="E17" s="11"/>
      <c r="F17" s="17"/>
    </row>
    <row r="18" spans="2:6" ht="16.5" customHeight="1">
      <c r="B18" s="22"/>
      <c r="C18" s="21"/>
      <c r="D18" s="11"/>
      <c r="E18" s="11"/>
      <c r="F18" s="17"/>
    </row>
    <row r="19" spans="2:6" ht="16.5" customHeight="1">
      <c r="B19" s="22"/>
      <c r="C19" s="21"/>
      <c r="D19" s="11"/>
      <c r="E19" s="11"/>
      <c r="F19" s="17"/>
    </row>
    <row r="20" spans="2:6" ht="16.5" customHeight="1">
      <c r="B20" s="18"/>
      <c r="C20" s="21"/>
      <c r="D20" s="11"/>
      <c r="E20" s="11"/>
      <c r="F20" s="8"/>
    </row>
    <row r="21" spans="2:6" ht="16.5" customHeight="1">
      <c r="B21" s="130" t="s">
        <v>145</v>
      </c>
      <c r="C21" s="130"/>
      <c r="D21" s="130"/>
      <c r="E21" s="130"/>
      <c r="F21" s="130"/>
    </row>
    <row r="22" spans="2:6" ht="16.5" customHeight="1">
      <c r="B22" s="151"/>
      <c r="C22" s="151"/>
      <c r="D22" s="151"/>
      <c r="E22" s="151"/>
      <c r="F22" s="151"/>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row r="1" ht="11.25">
      <c r="A1">
        <v>0</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R23" sqref="R23"/>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15" t="s">
        <v>6</v>
      </c>
      <c r="E2" s="115"/>
      <c r="F2" s="115"/>
      <c r="G2" s="115"/>
    </row>
    <row r="3" ht="12.75">
      <c r="D3" s="75" t="s">
        <v>2</v>
      </c>
    </row>
    <row r="4" spans="4:7" s="68" customFormat="1" ht="21.75" customHeight="1">
      <c r="D4" s="76" t="s">
        <v>7</v>
      </c>
      <c r="E4" s="76" t="s">
        <v>8</v>
      </c>
      <c r="F4" s="76" t="s">
        <v>9</v>
      </c>
      <c r="G4" s="76" t="s">
        <v>10</v>
      </c>
    </row>
    <row r="5" spans="4:7" s="68" customFormat="1" ht="21.75" customHeight="1">
      <c r="D5" s="76" t="s">
        <v>11</v>
      </c>
      <c r="E5" s="77" t="s">
        <v>12</v>
      </c>
      <c r="F5" s="76" t="s">
        <v>13</v>
      </c>
      <c r="G5" s="78"/>
    </row>
    <row r="6" spans="4:7" s="68" customFormat="1" ht="21.75" customHeight="1">
      <c r="D6" s="76" t="s">
        <v>14</v>
      </c>
      <c r="E6" s="79" t="s">
        <v>15</v>
      </c>
      <c r="F6" s="76" t="s">
        <v>13</v>
      </c>
      <c r="G6" s="78"/>
    </row>
    <row r="7" spans="4:7" s="68" customFormat="1" ht="21.75" customHeight="1">
      <c r="D7" s="76" t="s">
        <v>16</v>
      </c>
      <c r="E7" s="77" t="s">
        <v>17</v>
      </c>
      <c r="F7" s="76" t="s">
        <v>13</v>
      </c>
      <c r="G7" s="78"/>
    </row>
    <row r="8" spans="4:7" s="68" customFormat="1" ht="21.75" customHeight="1">
      <c r="D8" s="76" t="s">
        <v>18</v>
      </c>
      <c r="E8" s="77" t="s">
        <v>19</v>
      </c>
      <c r="F8" s="76" t="s">
        <v>13</v>
      </c>
      <c r="G8" s="78"/>
    </row>
    <row r="9" spans="4:7" s="68" customFormat="1" ht="21.75" customHeight="1">
      <c r="D9" s="76" t="s">
        <v>20</v>
      </c>
      <c r="E9" s="77" t="s">
        <v>21</v>
      </c>
      <c r="F9" s="76" t="s">
        <v>13</v>
      </c>
      <c r="G9" s="78"/>
    </row>
    <row r="10" spans="4:7" s="68" customFormat="1" ht="21.75" customHeight="1">
      <c r="D10" s="76" t="s">
        <v>22</v>
      </c>
      <c r="E10" s="79" t="s">
        <v>23</v>
      </c>
      <c r="F10" s="76" t="s">
        <v>13</v>
      </c>
      <c r="G10" s="78"/>
    </row>
    <row r="11" spans="4:7" s="68" customFormat="1" ht="21.75" customHeight="1">
      <c r="D11" s="76" t="s">
        <v>24</v>
      </c>
      <c r="E11" s="79" t="s">
        <v>25</v>
      </c>
      <c r="F11" s="76" t="s">
        <v>13</v>
      </c>
      <c r="G11" s="78"/>
    </row>
    <row r="12" spans="4:7" s="68" customFormat="1" ht="21.75" customHeight="1">
      <c r="D12" s="76" t="s">
        <v>26</v>
      </c>
      <c r="E12" s="79" t="s">
        <v>27</v>
      </c>
      <c r="F12" s="76" t="s">
        <v>13</v>
      </c>
      <c r="G12" s="80"/>
    </row>
    <row r="13" spans="4:7" s="68" customFormat="1" ht="21.75" customHeight="1">
      <c r="D13" s="76" t="s">
        <v>28</v>
      </c>
      <c r="E13" s="79" t="s">
        <v>29</v>
      </c>
      <c r="F13" s="76" t="s">
        <v>30</v>
      </c>
      <c r="G13" s="80" t="s">
        <v>31</v>
      </c>
    </row>
    <row r="16" ht="11.25">
      <c r="E16" s="81"/>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113" customWidth="1"/>
    <col min="7" max="7" width="29.5" style="0" customWidth="1"/>
  </cols>
  <sheetData>
    <row r="1" spans="2:7" ht="22.5" customHeight="1">
      <c r="B1" s="116" t="s">
        <v>12</v>
      </c>
      <c r="C1" s="116"/>
      <c r="D1" s="116"/>
      <c r="E1" s="116"/>
      <c r="F1" s="110"/>
      <c r="G1" s="73"/>
    </row>
    <row r="2" spans="2:6" ht="13.5" customHeight="1">
      <c r="B2" s="1"/>
      <c r="C2" s="1"/>
      <c r="D2" s="1"/>
      <c r="E2" s="2" t="s">
        <v>32</v>
      </c>
      <c r="F2" s="111"/>
    </row>
    <row r="3" spans="2:6" ht="9.75" customHeight="1">
      <c r="B3" s="117" t="s">
        <v>290</v>
      </c>
      <c r="C3" s="117"/>
      <c r="D3" s="3"/>
      <c r="E3" s="2" t="s">
        <v>34</v>
      </c>
      <c r="F3" s="112"/>
    </row>
    <row r="4" spans="2:5" ht="21" customHeight="1">
      <c r="B4" s="118" t="s">
        <v>35</v>
      </c>
      <c r="C4" s="119"/>
      <c r="D4" s="120" t="s">
        <v>36</v>
      </c>
      <c r="E4" s="120"/>
    </row>
    <row r="5" spans="2:6" s="46" customFormat="1" ht="24" customHeight="1">
      <c r="B5" s="7" t="s">
        <v>37</v>
      </c>
      <c r="C5" s="7" t="s">
        <v>147</v>
      </c>
      <c r="D5" s="7" t="s">
        <v>39</v>
      </c>
      <c r="E5" s="7" t="s">
        <v>38</v>
      </c>
      <c r="F5" s="114"/>
    </row>
    <row r="6" spans="2:5" ht="15" customHeight="1">
      <c r="B6" s="15" t="s">
        <v>40</v>
      </c>
      <c r="C6" s="52">
        <v>9176.268648000001</v>
      </c>
      <c r="D6" s="17" t="s">
        <v>41</v>
      </c>
      <c r="E6" s="53">
        <v>0</v>
      </c>
    </row>
    <row r="7" spans="2:5" ht="15" customHeight="1">
      <c r="B7" s="15" t="s">
        <v>42</v>
      </c>
      <c r="C7" s="52">
        <v>3102.050348</v>
      </c>
      <c r="D7" s="17" t="s">
        <v>43</v>
      </c>
      <c r="E7" s="53">
        <v>0</v>
      </c>
    </row>
    <row r="8" spans="2:5" ht="15" customHeight="1">
      <c r="B8" s="15" t="s">
        <v>44</v>
      </c>
      <c r="C8" s="52">
        <v>6074.2183</v>
      </c>
      <c r="D8" s="17" t="s">
        <v>45</v>
      </c>
      <c r="E8" s="53">
        <v>0</v>
      </c>
    </row>
    <row r="9" spans="2:5" ht="15" customHeight="1">
      <c r="B9" s="15" t="s">
        <v>46</v>
      </c>
      <c r="C9" s="52">
        <v>0</v>
      </c>
      <c r="D9" s="17" t="s">
        <v>47</v>
      </c>
      <c r="E9" s="53">
        <v>0</v>
      </c>
    </row>
    <row r="10" spans="2:5" ht="15" customHeight="1">
      <c r="B10" s="15" t="s">
        <v>48</v>
      </c>
      <c r="C10" s="52">
        <v>0</v>
      </c>
      <c r="D10" s="17" t="s">
        <v>49</v>
      </c>
      <c r="E10" s="53">
        <v>0</v>
      </c>
    </row>
    <row r="11" spans="2:5" ht="15" customHeight="1">
      <c r="B11" s="15" t="s">
        <v>50</v>
      </c>
      <c r="C11" s="52">
        <v>0</v>
      </c>
      <c r="D11" s="17" t="s">
        <v>51</v>
      </c>
      <c r="E11" s="53">
        <v>0</v>
      </c>
    </row>
    <row r="12" spans="2:5" ht="15" customHeight="1">
      <c r="B12" s="15" t="s">
        <v>52</v>
      </c>
      <c r="C12" s="52">
        <v>0</v>
      </c>
      <c r="D12" s="17" t="s">
        <v>53</v>
      </c>
      <c r="E12" s="53">
        <v>0</v>
      </c>
    </row>
    <row r="13" spans="2:5" ht="15" customHeight="1">
      <c r="B13" s="15" t="s">
        <v>54</v>
      </c>
      <c r="C13" s="52">
        <v>0</v>
      </c>
      <c r="D13" s="17" t="s">
        <v>55</v>
      </c>
      <c r="E13" s="53">
        <v>84.731948</v>
      </c>
    </row>
    <row r="14" spans="2:5" ht="15" customHeight="1">
      <c r="B14" s="18" t="s">
        <v>56</v>
      </c>
      <c r="C14" s="52">
        <v>0</v>
      </c>
      <c r="D14" s="17" t="s">
        <v>57</v>
      </c>
      <c r="E14" s="53">
        <v>37.55</v>
      </c>
    </row>
    <row r="15" spans="2:5" ht="15" customHeight="1">
      <c r="B15" s="18" t="s">
        <v>58</v>
      </c>
      <c r="C15" s="53">
        <v>0</v>
      </c>
      <c r="D15" s="17" t="s">
        <v>59</v>
      </c>
      <c r="E15" s="53">
        <v>35</v>
      </c>
    </row>
    <row r="16" spans="2:5" ht="15" customHeight="1">
      <c r="B16" s="74"/>
      <c r="C16" s="53">
        <v>0</v>
      </c>
      <c r="D16" s="17" t="s">
        <v>60</v>
      </c>
      <c r="E16" s="53">
        <v>6224.2183</v>
      </c>
    </row>
    <row r="17" spans="2:5" ht="15" customHeight="1">
      <c r="B17" s="18"/>
      <c r="C17" s="57">
        <v>0</v>
      </c>
      <c r="D17" s="17" t="s">
        <v>61</v>
      </c>
      <c r="E17" s="53">
        <v>0</v>
      </c>
    </row>
    <row r="18" spans="2:5" ht="15" customHeight="1">
      <c r="B18" s="18"/>
      <c r="C18" s="58">
        <v>0</v>
      </c>
      <c r="D18" s="17" t="s">
        <v>62</v>
      </c>
      <c r="E18" s="53">
        <v>0</v>
      </c>
    </row>
    <row r="19" spans="2:5" ht="15" customHeight="1">
      <c r="B19" s="74"/>
      <c r="C19" s="57">
        <v>0</v>
      </c>
      <c r="D19" s="17" t="s">
        <v>63</v>
      </c>
      <c r="E19" s="53">
        <v>0</v>
      </c>
    </row>
    <row r="20" spans="2:5" ht="15" customHeight="1">
      <c r="B20" s="74"/>
      <c r="C20" s="57">
        <v>0</v>
      </c>
      <c r="D20" s="17" t="s">
        <v>64</v>
      </c>
      <c r="E20" s="53">
        <v>0</v>
      </c>
    </row>
    <row r="21" spans="2:5" ht="15" customHeight="1">
      <c r="B21" s="20"/>
      <c r="C21" s="57">
        <v>0</v>
      </c>
      <c r="D21" s="17" t="s">
        <v>65</v>
      </c>
      <c r="E21" s="53">
        <v>0</v>
      </c>
    </row>
    <row r="22" spans="2:5" ht="15" customHeight="1">
      <c r="B22" s="20"/>
      <c r="C22" s="57">
        <v>0</v>
      </c>
      <c r="D22" s="17" t="s">
        <v>66</v>
      </c>
      <c r="E22" s="53">
        <v>0</v>
      </c>
    </row>
    <row r="23" spans="2:5" ht="15" customHeight="1">
      <c r="B23" s="20"/>
      <c r="C23" s="57">
        <v>0</v>
      </c>
      <c r="D23" s="17" t="s">
        <v>148</v>
      </c>
      <c r="E23" s="53">
        <v>2161.499904</v>
      </c>
    </row>
    <row r="24" spans="2:5" ht="15" customHeight="1">
      <c r="B24" s="20"/>
      <c r="C24" s="57">
        <v>0</v>
      </c>
      <c r="D24" s="17" t="s">
        <v>67</v>
      </c>
      <c r="E24" s="53">
        <v>30.2034</v>
      </c>
    </row>
    <row r="25" spans="2:5" ht="15" customHeight="1">
      <c r="B25" s="74"/>
      <c r="C25" s="57">
        <v>0</v>
      </c>
      <c r="D25" s="17" t="s">
        <v>68</v>
      </c>
      <c r="E25" s="53">
        <v>0</v>
      </c>
    </row>
    <row r="26" spans="2:5" ht="15" customHeight="1">
      <c r="B26" s="74"/>
      <c r="C26" s="58">
        <v>0</v>
      </c>
      <c r="D26" s="17" t="s">
        <v>149</v>
      </c>
      <c r="E26" s="53">
        <v>882.2</v>
      </c>
    </row>
    <row r="27" spans="2:5" ht="15" customHeight="1">
      <c r="B27" s="74"/>
      <c r="C27" s="57">
        <v>0</v>
      </c>
      <c r="D27" s="89" t="s">
        <v>150</v>
      </c>
      <c r="E27" s="53">
        <v>0</v>
      </c>
    </row>
    <row r="28" spans="2:5" ht="15" customHeight="1">
      <c r="B28" s="59" t="s">
        <v>69</v>
      </c>
      <c r="C28" s="60">
        <v>9176.268648000001</v>
      </c>
      <c r="D28" s="59" t="s">
        <v>70</v>
      </c>
      <c r="E28" s="53">
        <v>9455.403552</v>
      </c>
    </row>
    <row r="29" spans="2:5" ht="19.5" customHeight="1">
      <c r="B29" s="51" t="s">
        <v>71</v>
      </c>
      <c r="C29" s="57">
        <v>0</v>
      </c>
      <c r="D29" s="19" t="s">
        <v>72</v>
      </c>
      <c r="E29" s="53">
        <v>0</v>
      </c>
    </row>
    <row r="30" spans="2:5" ht="15" customHeight="1">
      <c r="B30" s="19" t="s">
        <v>73</v>
      </c>
      <c r="C30" s="57">
        <v>279.134904</v>
      </c>
      <c r="D30" s="65" t="s">
        <v>74</v>
      </c>
      <c r="E30" s="53">
        <v>0</v>
      </c>
    </row>
    <row r="31" spans="2:5" ht="15" customHeight="1">
      <c r="B31" s="17"/>
      <c r="C31" s="57">
        <v>0</v>
      </c>
      <c r="D31" s="65"/>
      <c r="E31" s="65">
        <v>0</v>
      </c>
    </row>
    <row r="32" spans="2:5" ht="15" customHeight="1">
      <c r="B32" s="66" t="s">
        <v>75</v>
      </c>
      <c r="C32" s="58">
        <v>9455.403552000002</v>
      </c>
      <c r="D32" s="59" t="s">
        <v>76</v>
      </c>
      <c r="E32" s="53">
        <v>9455.403552</v>
      </c>
    </row>
    <row r="33" spans="2:5" ht="20.25" customHeight="1">
      <c r="B33" s="121" t="s">
        <v>77</v>
      </c>
      <c r="C33" s="121"/>
      <c r="D33" s="121"/>
      <c r="E33" s="121"/>
    </row>
    <row r="34" spans="2:5" ht="20.25" customHeight="1">
      <c r="B34" s="42" t="s">
        <v>78</v>
      </c>
      <c r="C34" s="23"/>
      <c r="D34" s="23"/>
      <c r="E34" s="23"/>
    </row>
    <row r="35" spans="2:5" ht="18" customHeight="1">
      <c r="B35" s="122"/>
      <c r="C35" s="122"/>
      <c r="D35" s="122"/>
      <c r="E35" s="12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45"/>
  <sheetViews>
    <sheetView showGridLines="0" showZeros="0" workbookViewId="0" topLeftCell="A1">
      <selection activeCell="Q18" sqref="Q1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2" width="9.16015625" style="0" customWidth="1"/>
  </cols>
  <sheetData>
    <row r="1" spans="2:12" ht="29.25" customHeight="1">
      <c r="B1" s="116" t="s">
        <v>15</v>
      </c>
      <c r="C1" s="116"/>
      <c r="D1" s="116"/>
      <c r="E1" s="116"/>
      <c r="F1" s="116"/>
      <c r="G1" s="116"/>
      <c r="H1" s="116"/>
      <c r="I1" s="116"/>
      <c r="J1" s="116"/>
      <c r="K1" s="116"/>
      <c r="L1" s="116"/>
    </row>
    <row r="2" ht="21.75" customHeight="1">
      <c r="L2" s="33" t="s">
        <v>79</v>
      </c>
    </row>
    <row r="3" spans="2:12" s="68" customFormat="1" ht="16.5" customHeight="1">
      <c r="B3" s="117" t="s">
        <v>291</v>
      </c>
      <c r="C3" s="117"/>
      <c r="D3" s="67"/>
      <c r="E3" s="67"/>
      <c r="F3" s="67"/>
      <c r="G3" s="67"/>
      <c r="H3" s="67"/>
      <c r="I3" s="67"/>
      <c r="J3" s="67"/>
      <c r="K3" s="67"/>
      <c r="L3" s="33" t="s">
        <v>34</v>
      </c>
    </row>
    <row r="4" spans="2:12" s="68" customFormat="1" ht="19.5" customHeight="1">
      <c r="B4" s="124" t="s">
        <v>39</v>
      </c>
      <c r="C4" s="125"/>
      <c r="D4" s="123" t="s">
        <v>69</v>
      </c>
      <c r="E4" s="123" t="s">
        <v>80</v>
      </c>
      <c r="F4" s="123" t="s">
        <v>81</v>
      </c>
      <c r="G4" s="123" t="s">
        <v>82</v>
      </c>
      <c r="H4" s="123" t="s">
        <v>83</v>
      </c>
      <c r="I4" s="123" t="s">
        <v>84</v>
      </c>
      <c r="J4" s="123" t="s">
        <v>85</v>
      </c>
      <c r="K4" s="123" t="s">
        <v>86</v>
      </c>
      <c r="L4" s="123" t="s">
        <v>87</v>
      </c>
    </row>
    <row r="5" spans="2:12" ht="28.5" customHeight="1">
      <c r="B5" s="69" t="s">
        <v>88</v>
      </c>
      <c r="C5" s="70" t="s">
        <v>89</v>
      </c>
      <c r="D5" s="123"/>
      <c r="E5" s="123"/>
      <c r="F5" s="123"/>
      <c r="G5" s="123"/>
      <c r="H5" s="123"/>
      <c r="I5" s="123"/>
      <c r="J5" s="123"/>
      <c r="K5" s="123"/>
      <c r="L5" s="123"/>
    </row>
    <row r="6" spans="2:12" ht="19.5" customHeight="1">
      <c r="B6" s="126" t="s">
        <v>90</v>
      </c>
      <c r="C6" s="127"/>
      <c r="D6" s="57">
        <v>9176.268648000001</v>
      </c>
      <c r="E6" s="57">
        <v>9176.268648000001</v>
      </c>
      <c r="F6" s="57"/>
      <c r="G6" s="57"/>
      <c r="H6" s="57"/>
      <c r="I6" s="57"/>
      <c r="J6" s="57"/>
      <c r="K6" s="57"/>
      <c r="L6" s="57"/>
    </row>
    <row r="7" spans="2:12" ht="19.5" customHeight="1">
      <c r="B7" s="90">
        <v>208</v>
      </c>
      <c r="C7" s="92" t="s">
        <v>184</v>
      </c>
      <c r="D7" s="57">
        <v>84.731948</v>
      </c>
      <c r="E7" s="57">
        <v>84.731948</v>
      </c>
      <c r="F7" s="57"/>
      <c r="G7" s="57"/>
      <c r="H7" s="57"/>
      <c r="I7" s="57"/>
      <c r="J7" s="57"/>
      <c r="K7" s="57"/>
      <c r="L7" s="57"/>
    </row>
    <row r="8" spans="2:12" ht="19.5" customHeight="1">
      <c r="B8" s="90" t="s">
        <v>151</v>
      </c>
      <c r="C8" s="92" t="s">
        <v>217</v>
      </c>
      <c r="D8" s="57">
        <v>82.121948</v>
      </c>
      <c r="E8" s="57">
        <v>82.121948</v>
      </c>
      <c r="F8" s="57"/>
      <c r="G8" s="57"/>
      <c r="H8" s="57"/>
      <c r="I8" s="57"/>
      <c r="J8" s="57"/>
      <c r="K8" s="57"/>
      <c r="L8" s="57"/>
    </row>
    <row r="9" spans="2:12" ht="19.5" customHeight="1">
      <c r="B9" s="90" t="s">
        <v>152</v>
      </c>
      <c r="C9" s="92" t="s">
        <v>185</v>
      </c>
      <c r="D9" s="57">
        <v>82.121948</v>
      </c>
      <c r="E9" s="57">
        <v>82.121948</v>
      </c>
      <c r="F9" s="57"/>
      <c r="G9" s="57"/>
      <c r="H9" s="57"/>
      <c r="I9" s="57"/>
      <c r="J9" s="57"/>
      <c r="K9" s="57"/>
      <c r="L9" s="57"/>
    </row>
    <row r="10" spans="2:12" ht="19.5" customHeight="1">
      <c r="B10" s="90" t="s">
        <v>153</v>
      </c>
      <c r="C10" s="92" t="s">
        <v>186</v>
      </c>
      <c r="D10" s="57">
        <v>2.61</v>
      </c>
      <c r="E10" s="57">
        <v>2.61</v>
      </c>
      <c r="F10" s="57"/>
      <c r="G10" s="57"/>
      <c r="H10" s="57"/>
      <c r="I10" s="57"/>
      <c r="J10" s="57"/>
      <c r="K10" s="57"/>
      <c r="L10" s="57"/>
    </row>
    <row r="11" spans="2:12" ht="19.5" customHeight="1">
      <c r="B11" s="90" t="s">
        <v>154</v>
      </c>
      <c r="C11" s="92" t="s">
        <v>187</v>
      </c>
      <c r="D11" s="57">
        <v>2.61</v>
      </c>
      <c r="E11" s="57">
        <v>2.61</v>
      </c>
      <c r="F11" s="57"/>
      <c r="G11" s="57"/>
      <c r="H11" s="57"/>
      <c r="I11" s="57"/>
      <c r="J11" s="57"/>
      <c r="K11" s="57"/>
      <c r="L11" s="57"/>
    </row>
    <row r="12" spans="2:12" ht="19.5" customHeight="1">
      <c r="B12" s="90" t="s">
        <v>155</v>
      </c>
      <c r="C12" s="92" t="s">
        <v>188</v>
      </c>
      <c r="D12" s="57">
        <v>37.55</v>
      </c>
      <c r="E12" s="57">
        <v>37.55</v>
      </c>
      <c r="F12" s="57"/>
      <c r="G12" s="57"/>
      <c r="H12" s="57"/>
      <c r="I12" s="57"/>
      <c r="J12" s="57"/>
      <c r="K12" s="57"/>
      <c r="L12" s="57"/>
    </row>
    <row r="13" spans="2:12" ht="19.5" customHeight="1">
      <c r="B13" s="90" t="s">
        <v>156</v>
      </c>
      <c r="C13" s="92" t="s">
        <v>189</v>
      </c>
      <c r="D13" s="57">
        <v>37.55</v>
      </c>
      <c r="E13" s="57">
        <v>37.55</v>
      </c>
      <c r="F13" s="57"/>
      <c r="G13" s="57"/>
      <c r="H13" s="57"/>
      <c r="I13" s="57"/>
      <c r="J13" s="57"/>
      <c r="K13" s="57"/>
      <c r="L13" s="57"/>
    </row>
    <row r="14" spans="2:12" ht="19.5" customHeight="1">
      <c r="B14" s="90" t="s">
        <v>157</v>
      </c>
      <c r="C14" s="92" t="s">
        <v>190</v>
      </c>
      <c r="D14" s="57">
        <v>19.81</v>
      </c>
      <c r="E14" s="57">
        <v>19.81</v>
      </c>
      <c r="F14" s="57"/>
      <c r="G14" s="57"/>
      <c r="H14" s="57"/>
      <c r="I14" s="57"/>
      <c r="J14" s="57"/>
      <c r="K14" s="57"/>
      <c r="L14" s="57"/>
    </row>
    <row r="15" spans="2:12" ht="19.5" customHeight="1">
      <c r="B15" s="90" t="s">
        <v>158</v>
      </c>
      <c r="C15" s="92" t="s">
        <v>191</v>
      </c>
      <c r="D15" s="57">
        <v>17.74</v>
      </c>
      <c r="E15" s="57">
        <v>17.74</v>
      </c>
      <c r="F15" s="57"/>
      <c r="G15" s="57"/>
      <c r="H15" s="57"/>
      <c r="I15" s="57"/>
      <c r="J15" s="57"/>
      <c r="K15" s="57"/>
      <c r="L15" s="57"/>
    </row>
    <row r="16" spans="2:12" ht="19.5" customHeight="1">
      <c r="B16" s="90" t="s">
        <v>159</v>
      </c>
      <c r="C16" s="92" t="s">
        <v>192</v>
      </c>
      <c r="D16" s="57">
        <v>35</v>
      </c>
      <c r="E16" s="57">
        <v>35</v>
      </c>
      <c r="F16" s="57"/>
      <c r="G16" s="57"/>
      <c r="H16" s="57"/>
      <c r="I16" s="57"/>
      <c r="J16" s="57"/>
      <c r="K16" s="57"/>
      <c r="L16" s="57"/>
    </row>
    <row r="17" spans="2:12" ht="19.5" customHeight="1">
      <c r="B17" s="90" t="s">
        <v>160</v>
      </c>
      <c r="C17" s="92" t="s">
        <v>193</v>
      </c>
      <c r="D17" s="57">
        <v>35</v>
      </c>
      <c r="E17" s="57">
        <v>35</v>
      </c>
      <c r="F17" s="57"/>
      <c r="G17" s="57"/>
      <c r="H17" s="57"/>
      <c r="I17" s="57"/>
      <c r="J17" s="57"/>
      <c r="K17" s="57"/>
      <c r="L17" s="57"/>
    </row>
    <row r="18" spans="2:12" ht="19.5" customHeight="1">
      <c r="B18" s="90" t="s">
        <v>161</v>
      </c>
      <c r="C18" s="92" t="s">
        <v>194</v>
      </c>
      <c r="D18" s="57">
        <v>35</v>
      </c>
      <c r="E18" s="57">
        <v>35</v>
      </c>
      <c r="F18" s="57"/>
      <c r="G18" s="57"/>
      <c r="H18" s="57"/>
      <c r="I18" s="57"/>
      <c r="J18" s="57"/>
      <c r="K18" s="57"/>
      <c r="L18" s="57"/>
    </row>
    <row r="19" spans="2:12" ht="19.5" customHeight="1">
      <c r="B19" s="90" t="s">
        <v>162</v>
      </c>
      <c r="C19" s="92" t="s">
        <v>195</v>
      </c>
      <c r="D19" s="57">
        <v>6074.2183</v>
      </c>
      <c r="E19" s="57">
        <v>6074.2183</v>
      </c>
      <c r="F19" s="57"/>
      <c r="G19" s="57"/>
      <c r="H19" s="57"/>
      <c r="I19" s="57"/>
      <c r="J19" s="57"/>
      <c r="K19" s="57"/>
      <c r="L19" s="57"/>
    </row>
    <row r="20" spans="2:12" ht="19.5" customHeight="1">
      <c r="B20" s="90" t="s">
        <v>163</v>
      </c>
      <c r="C20" s="92" t="s">
        <v>196</v>
      </c>
      <c r="D20" s="57">
        <v>6070.1683</v>
      </c>
      <c r="E20" s="57">
        <v>6070.1683</v>
      </c>
      <c r="F20" s="57"/>
      <c r="G20" s="57"/>
      <c r="H20" s="57"/>
      <c r="I20" s="57"/>
      <c r="J20" s="57"/>
      <c r="K20" s="57"/>
      <c r="L20" s="57"/>
    </row>
    <row r="21" spans="2:12" ht="19.5" customHeight="1">
      <c r="B21" s="90" t="s">
        <v>164</v>
      </c>
      <c r="C21" s="92" t="s">
        <v>197</v>
      </c>
      <c r="D21" s="57">
        <v>6014.1683</v>
      </c>
      <c r="E21" s="57">
        <v>6014.1683</v>
      </c>
      <c r="F21" s="57"/>
      <c r="G21" s="57"/>
      <c r="H21" s="57"/>
      <c r="I21" s="57"/>
      <c r="J21" s="57"/>
      <c r="K21" s="57"/>
      <c r="L21" s="57"/>
    </row>
    <row r="22" spans="2:12" ht="19.5" customHeight="1">
      <c r="B22" s="90" t="s">
        <v>165</v>
      </c>
      <c r="C22" s="92" t="s">
        <v>198</v>
      </c>
      <c r="D22" s="57">
        <v>56</v>
      </c>
      <c r="E22" s="57">
        <v>56</v>
      </c>
      <c r="F22" s="57"/>
      <c r="G22" s="57"/>
      <c r="H22" s="57"/>
      <c r="I22" s="57"/>
      <c r="J22" s="57"/>
      <c r="K22" s="57"/>
      <c r="L22" s="57"/>
    </row>
    <row r="23" spans="2:12" ht="19.5" customHeight="1">
      <c r="B23" s="90" t="s">
        <v>166</v>
      </c>
      <c r="C23" s="92" t="s">
        <v>199</v>
      </c>
      <c r="D23" s="57">
        <v>4.05</v>
      </c>
      <c r="E23" s="57">
        <v>4.05</v>
      </c>
      <c r="F23" s="57"/>
      <c r="G23" s="57"/>
      <c r="H23" s="57"/>
      <c r="I23" s="57"/>
      <c r="J23" s="57"/>
      <c r="K23" s="57"/>
      <c r="L23" s="57"/>
    </row>
    <row r="24" spans="2:12" ht="19.5" customHeight="1">
      <c r="B24" s="90" t="s">
        <v>167</v>
      </c>
      <c r="C24" s="92" t="s">
        <v>200</v>
      </c>
      <c r="D24" s="57">
        <v>4.05</v>
      </c>
      <c r="E24" s="57">
        <v>4.05</v>
      </c>
      <c r="F24" s="57"/>
      <c r="G24" s="57"/>
      <c r="H24" s="57"/>
      <c r="I24" s="57"/>
      <c r="J24" s="57"/>
      <c r="K24" s="57"/>
      <c r="L24" s="57"/>
    </row>
    <row r="25" spans="2:12" ht="19.5" customHeight="1">
      <c r="B25" s="90" t="s">
        <v>168</v>
      </c>
      <c r="C25" s="92" t="s">
        <v>201</v>
      </c>
      <c r="D25" s="57">
        <v>2032.365</v>
      </c>
      <c r="E25" s="57">
        <v>2032.365</v>
      </c>
      <c r="F25" s="57"/>
      <c r="G25" s="57"/>
      <c r="H25" s="57"/>
      <c r="I25" s="57"/>
      <c r="J25" s="57"/>
      <c r="K25" s="57"/>
      <c r="L25" s="57"/>
    </row>
    <row r="26" spans="2:12" ht="19.5" customHeight="1">
      <c r="B26" s="90" t="s">
        <v>169</v>
      </c>
      <c r="C26" s="92" t="s">
        <v>202</v>
      </c>
      <c r="D26" s="57">
        <v>2032.365</v>
      </c>
      <c r="E26" s="57">
        <v>2032.365</v>
      </c>
      <c r="F26" s="57"/>
      <c r="G26" s="57"/>
      <c r="H26" s="57"/>
      <c r="I26" s="57"/>
      <c r="J26" s="57"/>
      <c r="K26" s="57"/>
      <c r="L26" s="57"/>
    </row>
    <row r="27" spans="2:12" ht="19.5" customHeight="1">
      <c r="B27" s="90" t="s">
        <v>170</v>
      </c>
      <c r="C27" s="92" t="s">
        <v>203</v>
      </c>
      <c r="D27" s="57">
        <v>997.875</v>
      </c>
      <c r="E27" s="57">
        <v>997.875</v>
      </c>
      <c r="F27" s="57"/>
      <c r="G27" s="57"/>
      <c r="H27" s="57"/>
      <c r="I27" s="57"/>
      <c r="J27" s="57"/>
      <c r="K27" s="57"/>
      <c r="L27" s="57"/>
    </row>
    <row r="28" spans="2:12" ht="19.5" customHeight="1">
      <c r="B28" s="90" t="s">
        <v>171</v>
      </c>
      <c r="C28" s="92" t="s">
        <v>204</v>
      </c>
      <c r="D28" s="57">
        <v>305</v>
      </c>
      <c r="E28" s="57">
        <v>305</v>
      </c>
      <c r="F28" s="57"/>
      <c r="G28" s="57"/>
      <c r="H28" s="57"/>
      <c r="I28" s="57"/>
      <c r="J28" s="57"/>
      <c r="K28" s="57"/>
      <c r="L28" s="57"/>
    </row>
    <row r="29" spans="2:12" ht="19.5" customHeight="1">
      <c r="B29" s="90" t="s">
        <v>172</v>
      </c>
      <c r="C29" s="92" t="s">
        <v>205</v>
      </c>
      <c r="D29" s="57">
        <v>338.45</v>
      </c>
      <c r="E29" s="57">
        <v>338.45</v>
      </c>
      <c r="F29" s="57"/>
      <c r="G29" s="57"/>
      <c r="H29" s="57"/>
      <c r="I29" s="57"/>
      <c r="J29" s="57"/>
      <c r="K29" s="57"/>
      <c r="L29" s="57"/>
    </row>
    <row r="30" spans="2:12" ht="19.5" customHeight="1">
      <c r="B30" s="90" t="s">
        <v>173</v>
      </c>
      <c r="C30" s="92" t="s">
        <v>206</v>
      </c>
      <c r="D30" s="57">
        <v>200</v>
      </c>
      <c r="E30" s="57">
        <v>200</v>
      </c>
      <c r="F30" s="57"/>
      <c r="G30" s="57"/>
      <c r="H30" s="57"/>
      <c r="I30" s="57"/>
      <c r="J30" s="57"/>
      <c r="K30" s="57"/>
      <c r="L30" s="57"/>
    </row>
    <row r="31" spans="2:12" ht="19.5" customHeight="1">
      <c r="B31" s="90" t="s">
        <v>174</v>
      </c>
      <c r="C31" s="92" t="s">
        <v>207</v>
      </c>
      <c r="D31" s="57">
        <v>5.04</v>
      </c>
      <c r="E31" s="57">
        <v>5.04</v>
      </c>
      <c r="F31" s="57"/>
      <c r="G31" s="57"/>
      <c r="H31" s="57"/>
      <c r="I31" s="57"/>
      <c r="J31" s="57"/>
      <c r="K31" s="57"/>
      <c r="L31" s="57"/>
    </row>
    <row r="32" spans="2:12" ht="19.5" customHeight="1">
      <c r="B32" s="90" t="s">
        <v>175</v>
      </c>
      <c r="C32" s="92" t="s">
        <v>208</v>
      </c>
      <c r="D32" s="57">
        <v>186</v>
      </c>
      <c r="E32" s="57">
        <v>186</v>
      </c>
      <c r="F32" s="57"/>
      <c r="G32" s="57"/>
      <c r="H32" s="57"/>
      <c r="I32" s="57"/>
      <c r="J32" s="57"/>
      <c r="K32" s="57"/>
      <c r="L32" s="57"/>
    </row>
    <row r="33" spans="2:12" ht="19.5" customHeight="1">
      <c r="B33" s="90" t="s">
        <v>176</v>
      </c>
      <c r="C33" s="92" t="s">
        <v>209</v>
      </c>
      <c r="D33" s="57">
        <v>30.2034</v>
      </c>
      <c r="E33" s="57">
        <v>30.2034</v>
      </c>
      <c r="F33" s="57"/>
      <c r="G33" s="57"/>
      <c r="H33" s="57"/>
      <c r="I33" s="57"/>
      <c r="J33" s="57"/>
      <c r="K33" s="57"/>
      <c r="L33" s="57"/>
    </row>
    <row r="34" spans="2:12" ht="19.5" customHeight="1">
      <c r="B34" s="90" t="s">
        <v>177</v>
      </c>
      <c r="C34" s="92" t="s">
        <v>210</v>
      </c>
      <c r="D34" s="57">
        <v>30.2034</v>
      </c>
      <c r="E34" s="57">
        <v>30.2034</v>
      </c>
      <c r="F34" s="57"/>
      <c r="G34" s="57"/>
      <c r="H34" s="57"/>
      <c r="I34" s="57"/>
      <c r="J34" s="57"/>
      <c r="K34" s="57"/>
      <c r="L34" s="57"/>
    </row>
    <row r="35" spans="2:12" ht="19.5" customHeight="1">
      <c r="B35" s="90" t="s">
        <v>178</v>
      </c>
      <c r="C35" s="92" t="s">
        <v>211</v>
      </c>
      <c r="D35" s="57">
        <v>30.2034</v>
      </c>
      <c r="E35" s="57">
        <v>30.2034</v>
      </c>
      <c r="F35" s="57"/>
      <c r="G35" s="57"/>
      <c r="H35" s="57"/>
      <c r="I35" s="57"/>
      <c r="J35" s="57"/>
      <c r="K35" s="57"/>
      <c r="L35" s="57"/>
    </row>
    <row r="36" spans="2:12" ht="19.5" customHeight="1">
      <c r="B36" s="90" t="s">
        <v>179</v>
      </c>
      <c r="C36" s="92" t="s">
        <v>212</v>
      </c>
      <c r="D36" s="57">
        <v>882.2</v>
      </c>
      <c r="E36" s="57">
        <v>882.2</v>
      </c>
      <c r="F36" s="57"/>
      <c r="G36" s="57"/>
      <c r="H36" s="57"/>
      <c r="I36" s="57"/>
      <c r="J36" s="57"/>
      <c r="K36" s="57"/>
      <c r="L36" s="57"/>
    </row>
    <row r="37" spans="2:12" ht="19.5" customHeight="1">
      <c r="B37" s="90" t="s">
        <v>180</v>
      </c>
      <c r="C37" s="92" t="s">
        <v>213</v>
      </c>
      <c r="D37" s="57">
        <v>731.2</v>
      </c>
      <c r="E37" s="57">
        <v>731.2</v>
      </c>
      <c r="F37" s="57"/>
      <c r="G37" s="57"/>
      <c r="H37" s="57"/>
      <c r="I37" s="57"/>
      <c r="J37" s="57"/>
      <c r="K37" s="57"/>
      <c r="L37" s="57"/>
    </row>
    <row r="38" spans="2:12" ht="19.5" customHeight="1">
      <c r="B38" s="90" t="s">
        <v>181</v>
      </c>
      <c r="C38" s="92" t="s">
        <v>214</v>
      </c>
      <c r="D38" s="57">
        <v>731.2</v>
      </c>
      <c r="E38" s="57">
        <v>731.2</v>
      </c>
      <c r="F38" s="57"/>
      <c r="G38" s="57"/>
      <c r="H38" s="57"/>
      <c r="I38" s="57"/>
      <c r="J38" s="57"/>
      <c r="K38" s="57"/>
      <c r="L38" s="57"/>
    </row>
    <row r="39" spans="2:12" ht="19.5" customHeight="1">
      <c r="B39" s="90" t="s">
        <v>182</v>
      </c>
      <c r="C39" s="92" t="s">
        <v>215</v>
      </c>
      <c r="D39" s="57">
        <v>151</v>
      </c>
      <c r="E39" s="57">
        <v>151</v>
      </c>
      <c r="F39" s="57"/>
      <c r="G39" s="57"/>
      <c r="H39" s="57"/>
      <c r="I39" s="57"/>
      <c r="J39" s="57"/>
      <c r="K39" s="57"/>
      <c r="L39" s="57"/>
    </row>
    <row r="40" spans="2:12" ht="19.5" customHeight="1" thickBot="1">
      <c r="B40" s="91" t="s">
        <v>183</v>
      </c>
      <c r="C40" s="93" t="s">
        <v>216</v>
      </c>
      <c r="D40" s="71">
        <v>151</v>
      </c>
      <c r="E40" s="57">
        <v>151</v>
      </c>
      <c r="F40" s="57"/>
      <c r="G40" s="57"/>
      <c r="H40" s="57"/>
      <c r="I40" s="57"/>
      <c r="J40" s="57"/>
      <c r="K40" s="57"/>
      <c r="L40" s="57"/>
    </row>
    <row r="41" spans="2:12" ht="19.5" customHeight="1">
      <c r="B41" s="9"/>
      <c r="C41" s="9"/>
      <c r="D41" s="57">
        <v>0</v>
      </c>
      <c r="E41" s="57"/>
      <c r="F41" s="57"/>
      <c r="G41" s="57"/>
      <c r="H41" s="57"/>
      <c r="I41" s="57"/>
      <c r="J41" s="57"/>
      <c r="K41" s="57"/>
      <c r="L41" s="57"/>
    </row>
    <row r="42" spans="2:12" ht="19.5" customHeight="1">
      <c r="B42" s="9"/>
      <c r="C42" s="9"/>
      <c r="D42" s="57">
        <v>0</v>
      </c>
      <c r="E42" s="57"/>
      <c r="F42" s="57"/>
      <c r="G42" s="57"/>
      <c r="H42" s="57"/>
      <c r="I42" s="57"/>
      <c r="J42" s="57"/>
      <c r="K42" s="57"/>
      <c r="L42" s="57"/>
    </row>
    <row r="43" spans="2:12" ht="19.5" customHeight="1">
      <c r="B43" s="9"/>
      <c r="C43" s="9"/>
      <c r="D43" s="57">
        <v>0</v>
      </c>
      <c r="E43" s="57"/>
      <c r="F43" s="57"/>
      <c r="G43" s="57"/>
      <c r="H43" s="57"/>
      <c r="I43" s="57"/>
      <c r="J43" s="57"/>
      <c r="K43" s="57"/>
      <c r="L43" s="57"/>
    </row>
    <row r="44" spans="2:12" ht="23.25" customHeight="1">
      <c r="B44" s="128" t="s">
        <v>91</v>
      </c>
      <c r="C44" s="128"/>
      <c r="D44" s="128"/>
      <c r="E44" s="128"/>
      <c r="F44" s="128"/>
      <c r="G44" s="128"/>
      <c r="H44" s="128"/>
      <c r="I44" s="128"/>
      <c r="J44" s="128"/>
      <c r="K44" s="128"/>
      <c r="L44" s="128"/>
    </row>
    <row r="45" spans="2:12" ht="12.75" customHeight="1">
      <c r="B45" s="42" t="s">
        <v>92</v>
      </c>
      <c r="C45" s="72"/>
      <c r="D45" s="72"/>
      <c r="E45" s="72"/>
      <c r="F45" s="72"/>
      <c r="G45" s="72"/>
      <c r="H45" s="72"/>
      <c r="I45" s="72"/>
      <c r="J45" s="72"/>
      <c r="K45" s="72"/>
      <c r="L45" s="72"/>
    </row>
  </sheetData>
  <sheetProtection/>
  <mergeCells count="14">
    <mergeCell ref="B6:C6"/>
    <mergeCell ref="B44:L44"/>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Q8" sqref="Q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0" width="9.16015625" style="0" customWidth="1"/>
  </cols>
  <sheetData>
    <row r="1" spans="2:9" ht="35.25" customHeight="1">
      <c r="B1" s="116" t="s">
        <v>17</v>
      </c>
      <c r="C1" s="116"/>
      <c r="D1" s="116"/>
      <c r="E1" s="116"/>
      <c r="F1" s="116"/>
      <c r="G1" s="116"/>
      <c r="H1" s="116"/>
      <c r="I1" s="116"/>
    </row>
    <row r="2" spans="2:9" ht="19.5" customHeight="1">
      <c r="B2" s="1"/>
      <c r="C2" s="1"/>
      <c r="D2" s="1"/>
      <c r="E2" s="1"/>
      <c r="F2" s="1"/>
      <c r="G2" s="1"/>
      <c r="H2" s="1"/>
      <c r="I2" s="33" t="s">
        <v>93</v>
      </c>
    </row>
    <row r="3" spans="2:9" ht="17.25" customHeight="1">
      <c r="B3" s="117" t="s">
        <v>291</v>
      </c>
      <c r="C3" s="117"/>
      <c r="D3" s="67"/>
      <c r="E3" s="67"/>
      <c r="F3" s="67"/>
      <c r="G3" s="67"/>
      <c r="H3" s="67"/>
      <c r="I3" s="33" t="s">
        <v>34</v>
      </c>
    </row>
    <row r="4" spans="2:9" ht="21" customHeight="1">
      <c r="B4" s="129" t="s">
        <v>39</v>
      </c>
      <c r="C4" s="129"/>
      <c r="D4" s="123" t="s">
        <v>90</v>
      </c>
      <c r="E4" s="123" t="s">
        <v>94</v>
      </c>
      <c r="F4" s="123" t="s">
        <v>95</v>
      </c>
      <c r="G4" s="123" t="s">
        <v>96</v>
      </c>
      <c r="H4" s="123" t="s">
        <v>97</v>
      </c>
      <c r="I4" s="123" t="s">
        <v>98</v>
      </c>
    </row>
    <row r="5" spans="2:9" ht="36.75" customHeight="1">
      <c r="B5" s="29" t="s">
        <v>88</v>
      </c>
      <c r="C5" s="29" t="s">
        <v>89</v>
      </c>
      <c r="D5" s="123"/>
      <c r="E5" s="123"/>
      <c r="F5" s="123"/>
      <c r="G5" s="123"/>
      <c r="H5" s="123"/>
      <c r="I5" s="123"/>
    </row>
    <row r="6" spans="2:9" ht="18" customHeight="1">
      <c r="B6" s="126" t="s">
        <v>90</v>
      </c>
      <c r="C6" s="127"/>
      <c r="D6" s="88">
        <v>9455.403552</v>
      </c>
      <c r="E6" s="88">
        <v>1150.3603480000002</v>
      </c>
      <c r="F6" s="88">
        <v>8305.043204000001</v>
      </c>
      <c r="G6" s="53"/>
      <c r="H6" s="53"/>
      <c r="I6" s="53"/>
    </row>
    <row r="7" spans="2:9" ht="18" customHeight="1">
      <c r="B7" s="153" t="s">
        <v>218</v>
      </c>
      <c r="C7" s="155" t="s">
        <v>294</v>
      </c>
      <c r="D7" s="88">
        <v>84.731948</v>
      </c>
      <c r="E7" s="88">
        <v>84.731948</v>
      </c>
      <c r="F7" s="88">
        <v>0</v>
      </c>
      <c r="G7" s="53"/>
      <c r="H7" s="53"/>
      <c r="I7" s="53"/>
    </row>
    <row r="8" spans="2:9" ht="18" customHeight="1">
      <c r="B8" s="95" t="s">
        <v>151</v>
      </c>
      <c r="C8" s="154" t="s">
        <v>220</v>
      </c>
      <c r="D8" s="88">
        <v>82.121948</v>
      </c>
      <c r="E8" s="88">
        <v>82.121948</v>
      </c>
      <c r="F8" s="88">
        <v>0</v>
      </c>
      <c r="G8" s="53"/>
      <c r="H8" s="53"/>
      <c r="I8" s="53"/>
    </row>
    <row r="9" spans="2:9" ht="18" customHeight="1">
      <c r="B9" s="95" t="s">
        <v>152</v>
      </c>
      <c r="C9" s="154" t="s">
        <v>185</v>
      </c>
      <c r="D9" s="88">
        <v>82.121948</v>
      </c>
      <c r="E9" s="88">
        <v>82.121948</v>
      </c>
      <c r="F9" s="88">
        <v>0</v>
      </c>
      <c r="G9" s="53"/>
      <c r="H9" s="53"/>
      <c r="I9" s="53"/>
    </row>
    <row r="10" spans="2:9" ht="18" customHeight="1">
      <c r="B10" s="95" t="s">
        <v>153</v>
      </c>
      <c r="C10" s="154" t="s">
        <v>186</v>
      </c>
      <c r="D10" s="88">
        <v>2.61</v>
      </c>
      <c r="E10" s="88">
        <v>2.61</v>
      </c>
      <c r="F10" s="88">
        <v>0</v>
      </c>
      <c r="G10" s="53"/>
      <c r="H10" s="53"/>
      <c r="I10" s="53"/>
    </row>
    <row r="11" spans="2:9" ht="18" customHeight="1">
      <c r="B11" s="95">
        <v>2089901</v>
      </c>
      <c r="C11" s="154" t="s">
        <v>187</v>
      </c>
      <c r="D11" s="88">
        <v>2.61</v>
      </c>
      <c r="E11" s="88">
        <v>2.61</v>
      </c>
      <c r="F11" s="88"/>
      <c r="G11" s="53"/>
      <c r="H11" s="53"/>
      <c r="I11" s="53"/>
    </row>
    <row r="12" spans="2:9" ht="18" customHeight="1">
      <c r="B12" s="95" t="s">
        <v>155</v>
      </c>
      <c r="C12" s="154" t="s">
        <v>188</v>
      </c>
      <c r="D12" s="88">
        <v>37.55</v>
      </c>
      <c r="E12" s="88">
        <v>37.55</v>
      </c>
      <c r="F12" s="88">
        <v>0</v>
      </c>
      <c r="G12" s="53"/>
      <c r="H12" s="53"/>
      <c r="I12" s="53"/>
    </row>
    <row r="13" spans="2:9" ht="18" customHeight="1">
      <c r="B13" s="95" t="s">
        <v>156</v>
      </c>
      <c r="C13" s="154" t="s">
        <v>189</v>
      </c>
      <c r="D13" s="88">
        <v>37.55</v>
      </c>
      <c r="E13" s="88">
        <v>37.55</v>
      </c>
      <c r="F13" s="88">
        <v>0</v>
      </c>
      <c r="G13" s="53"/>
      <c r="H13" s="53"/>
      <c r="I13" s="53"/>
    </row>
    <row r="14" spans="2:9" ht="18" customHeight="1">
      <c r="B14" s="95" t="s">
        <v>157</v>
      </c>
      <c r="C14" s="154" t="s">
        <v>190</v>
      </c>
      <c r="D14" s="88">
        <v>19.81</v>
      </c>
      <c r="E14" s="88">
        <v>19.81</v>
      </c>
      <c r="F14" s="88">
        <v>0</v>
      </c>
      <c r="G14" s="53"/>
      <c r="H14" s="53"/>
      <c r="I14" s="53"/>
    </row>
    <row r="15" spans="2:9" ht="18" customHeight="1">
      <c r="B15" s="95" t="s">
        <v>158</v>
      </c>
      <c r="C15" s="9" t="s">
        <v>191</v>
      </c>
      <c r="D15" s="88">
        <v>17.74</v>
      </c>
      <c r="E15" s="88">
        <v>17.74</v>
      </c>
      <c r="F15" s="88">
        <v>0</v>
      </c>
      <c r="G15" s="53"/>
      <c r="H15" s="53"/>
      <c r="I15" s="53"/>
    </row>
    <row r="16" spans="2:9" ht="18" customHeight="1">
      <c r="B16" s="95" t="s">
        <v>159</v>
      </c>
      <c r="C16" s="9" t="s">
        <v>192</v>
      </c>
      <c r="D16" s="88">
        <v>35</v>
      </c>
      <c r="E16" s="88">
        <v>0</v>
      </c>
      <c r="F16" s="88">
        <v>35</v>
      </c>
      <c r="G16" s="53"/>
      <c r="H16" s="53"/>
      <c r="I16" s="53"/>
    </row>
    <row r="17" spans="2:9" ht="18" customHeight="1">
      <c r="B17" s="95" t="s">
        <v>160</v>
      </c>
      <c r="C17" s="9" t="s">
        <v>193</v>
      </c>
      <c r="D17" s="88">
        <v>35</v>
      </c>
      <c r="E17" s="88">
        <v>0</v>
      </c>
      <c r="F17" s="88">
        <v>35</v>
      </c>
      <c r="G17" s="53"/>
      <c r="H17" s="53"/>
      <c r="I17" s="53"/>
    </row>
    <row r="18" spans="2:9" ht="18" customHeight="1">
      <c r="B18" s="95" t="s">
        <v>161</v>
      </c>
      <c r="C18" s="9" t="s">
        <v>194</v>
      </c>
      <c r="D18" s="88">
        <v>35</v>
      </c>
      <c r="E18" s="88">
        <v>0</v>
      </c>
      <c r="F18" s="88">
        <v>35</v>
      </c>
      <c r="G18" s="53"/>
      <c r="H18" s="53"/>
      <c r="I18" s="53"/>
    </row>
    <row r="19" spans="2:9" ht="18" customHeight="1">
      <c r="B19" s="95" t="s">
        <v>162</v>
      </c>
      <c r="C19" s="9" t="s">
        <v>195</v>
      </c>
      <c r="D19" s="88">
        <v>6224.2183</v>
      </c>
      <c r="E19" s="88">
        <v>0</v>
      </c>
      <c r="F19" s="88">
        <v>6224.2183</v>
      </c>
      <c r="G19" s="53"/>
      <c r="H19" s="53"/>
      <c r="I19" s="53"/>
    </row>
    <row r="20" spans="2:9" ht="18" customHeight="1">
      <c r="B20" s="95" t="s">
        <v>163</v>
      </c>
      <c r="C20" s="9" t="s">
        <v>196</v>
      </c>
      <c r="D20" s="88">
        <v>6220.1683</v>
      </c>
      <c r="E20" s="88">
        <v>0</v>
      </c>
      <c r="F20" s="88">
        <v>6220.1683</v>
      </c>
      <c r="G20" s="53"/>
      <c r="H20" s="53"/>
      <c r="I20" s="53"/>
    </row>
    <row r="21" spans="2:9" ht="18" customHeight="1">
      <c r="B21" s="95" t="s">
        <v>164</v>
      </c>
      <c r="C21" s="9" t="s">
        <v>197</v>
      </c>
      <c r="D21" s="88">
        <v>6014.1683</v>
      </c>
      <c r="E21" s="88">
        <v>0</v>
      </c>
      <c r="F21" s="88">
        <v>6014.1683</v>
      </c>
      <c r="G21" s="53"/>
      <c r="H21" s="53"/>
      <c r="I21" s="53"/>
    </row>
    <row r="22" spans="2:9" ht="18" customHeight="1">
      <c r="B22" s="95" t="s">
        <v>165</v>
      </c>
      <c r="C22" s="9" t="s">
        <v>198</v>
      </c>
      <c r="D22" s="88">
        <v>56</v>
      </c>
      <c r="E22" s="88">
        <v>0</v>
      </c>
      <c r="F22" s="88">
        <v>56</v>
      </c>
      <c r="G22" s="53"/>
      <c r="H22" s="53"/>
      <c r="I22" s="53"/>
    </row>
    <row r="23" spans="2:9" ht="18" customHeight="1">
      <c r="B23" s="95" t="s">
        <v>219</v>
      </c>
      <c r="C23" s="9" t="s">
        <v>221</v>
      </c>
      <c r="D23" s="88">
        <v>150</v>
      </c>
      <c r="E23" s="88">
        <v>0</v>
      </c>
      <c r="F23" s="88">
        <v>150</v>
      </c>
      <c r="G23" s="53"/>
      <c r="H23" s="53"/>
      <c r="I23" s="53"/>
    </row>
    <row r="24" spans="2:9" ht="18" customHeight="1">
      <c r="B24" s="95" t="s">
        <v>166</v>
      </c>
      <c r="C24" s="9" t="s">
        <v>199</v>
      </c>
      <c r="D24" s="88">
        <v>4.05</v>
      </c>
      <c r="E24" s="88">
        <v>0</v>
      </c>
      <c r="F24" s="88">
        <v>4.05</v>
      </c>
      <c r="G24" s="53"/>
      <c r="H24" s="53"/>
      <c r="I24" s="53"/>
    </row>
    <row r="25" spans="2:9" ht="18" customHeight="1">
      <c r="B25" s="95" t="s">
        <v>167</v>
      </c>
      <c r="C25" s="9" t="s">
        <v>200</v>
      </c>
      <c r="D25" s="88">
        <v>4.05</v>
      </c>
      <c r="E25" s="88">
        <v>0</v>
      </c>
      <c r="F25" s="88">
        <v>4.05</v>
      </c>
      <c r="G25" s="53"/>
      <c r="H25" s="53"/>
      <c r="I25" s="53"/>
    </row>
    <row r="26" spans="2:9" ht="18" customHeight="1">
      <c r="B26" s="95" t="s">
        <v>168</v>
      </c>
      <c r="C26" s="9" t="s">
        <v>201</v>
      </c>
      <c r="D26" s="88">
        <v>2161.499904</v>
      </c>
      <c r="E26" s="88">
        <v>997.875</v>
      </c>
      <c r="F26" s="88">
        <v>1163.624904</v>
      </c>
      <c r="G26" s="53"/>
      <c r="H26" s="53"/>
      <c r="I26" s="53"/>
    </row>
    <row r="27" spans="2:9" ht="18" customHeight="1">
      <c r="B27" s="95" t="s">
        <v>169</v>
      </c>
      <c r="C27" s="9" t="s">
        <v>202</v>
      </c>
      <c r="D27" s="88">
        <v>2161.499904</v>
      </c>
      <c r="E27" s="88">
        <v>997.875</v>
      </c>
      <c r="F27" s="88">
        <v>1163.624904</v>
      </c>
      <c r="G27" s="53"/>
      <c r="H27" s="53"/>
      <c r="I27" s="53"/>
    </row>
    <row r="28" spans="2:9" ht="18" customHeight="1">
      <c r="B28" s="95" t="s">
        <v>170</v>
      </c>
      <c r="C28" s="9" t="s">
        <v>203</v>
      </c>
      <c r="D28" s="88">
        <v>997.875</v>
      </c>
      <c r="E28" s="88">
        <v>997.875</v>
      </c>
      <c r="F28" s="88">
        <v>0</v>
      </c>
      <c r="G28" s="53"/>
      <c r="H28" s="53"/>
      <c r="I28" s="53"/>
    </row>
    <row r="29" spans="2:9" ht="18" customHeight="1">
      <c r="B29" s="95" t="s">
        <v>171</v>
      </c>
      <c r="C29" s="9" t="s">
        <v>204</v>
      </c>
      <c r="D29" s="88">
        <v>305</v>
      </c>
      <c r="E29" s="88">
        <v>0</v>
      </c>
      <c r="F29" s="88">
        <v>305</v>
      </c>
      <c r="G29" s="53"/>
      <c r="H29" s="53"/>
      <c r="I29" s="53"/>
    </row>
    <row r="30" spans="2:9" ht="18" customHeight="1">
      <c r="B30" s="95" t="s">
        <v>172</v>
      </c>
      <c r="C30" s="9" t="s">
        <v>205</v>
      </c>
      <c r="D30" s="88">
        <v>467.584904</v>
      </c>
      <c r="E30" s="88">
        <v>0</v>
      </c>
      <c r="F30" s="88">
        <v>467.584904</v>
      </c>
      <c r="G30" s="53"/>
      <c r="H30" s="53"/>
      <c r="I30" s="53"/>
    </row>
    <row r="31" spans="2:9" ht="18" customHeight="1">
      <c r="B31" s="95" t="s">
        <v>173</v>
      </c>
      <c r="C31" s="9" t="s">
        <v>206</v>
      </c>
      <c r="D31" s="88">
        <v>200</v>
      </c>
      <c r="E31" s="88">
        <v>0</v>
      </c>
      <c r="F31" s="88">
        <v>200</v>
      </c>
      <c r="G31" s="53"/>
      <c r="H31" s="53"/>
      <c r="I31" s="53"/>
    </row>
    <row r="32" spans="2:9" ht="18" customHeight="1">
      <c r="B32" s="95" t="s">
        <v>174</v>
      </c>
      <c r="C32" s="9" t="s">
        <v>207</v>
      </c>
      <c r="D32" s="88">
        <v>5.04</v>
      </c>
      <c r="E32" s="88">
        <v>0</v>
      </c>
      <c r="F32" s="88">
        <v>5.04</v>
      </c>
      <c r="G32" s="53"/>
      <c r="H32" s="53"/>
      <c r="I32" s="53"/>
    </row>
    <row r="33" spans="2:9" ht="18" customHeight="1">
      <c r="B33" s="95" t="s">
        <v>175</v>
      </c>
      <c r="C33" s="9" t="s">
        <v>208</v>
      </c>
      <c r="D33" s="88">
        <v>186</v>
      </c>
      <c r="E33" s="88">
        <v>0</v>
      </c>
      <c r="F33" s="88">
        <v>186</v>
      </c>
      <c r="G33" s="53"/>
      <c r="H33" s="53"/>
      <c r="I33" s="53"/>
    </row>
    <row r="34" spans="2:9" ht="18" customHeight="1">
      <c r="B34" s="95" t="s">
        <v>176</v>
      </c>
      <c r="C34" s="9" t="s">
        <v>209</v>
      </c>
      <c r="D34" s="88">
        <v>30.2034</v>
      </c>
      <c r="E34" s="88">
        <v>30.2034</v>
      </c>
      <c r="F34" s="88">
        <v>0</v>
      </c>
      <c r="G34" s="53"/>
      <c r="H34" s="53"/>
      <c r="I34" s="53"/>
    </row>
    <row r="35" spans="2:9" ht="18" customHeight="1">
      <c r="B35" s="95" t="s">
        <v>177</v>
      </c>
      <c r="C35" s="9" t="s">
        <v>210</v>
      </c>
      <c r="D35" s="88">
        <v>30.2034</v>
      </c>
      <c r="E35" s="88">
        <v>30.2034</v>
      </c>
      <c r="F35" s="88">
        <v>0</v>
      </c>
      <c r="G35" s="53"/>
      <c r="H35" s="53"/>
      <c r="I35" s="53"/>
    </row>
    <row r="36" spans="2:9" ht="18" customHeight="1">
      <c r="B36" s="95" t="s">
        <v>178</v>
      </c>
      <c r="C36" s="9" t="s">
        <v>211</v>
      </c>
      <c r="D36" s="88">
        <v>30.2034</v>
      </c>
      <c r="E36" s="88">
        <v>30.2034</v>
      </c>
      <c r="F36" s="88">
        <v>0</v>
      </c>
      <c r="G36" s="53"/>
      <c r="H36" s="53"/>
      <c r="I36" s="53"/>
    </row>
    <row r="37" spans="2:9" ht="18" customHeight="1">
      <c r="B37" s="95" t="s">
        <v>179</v>
      </c>
      <c r="C37" s="9" t="s">
        <v>212</v>
      </c>
      <c r="D37" s="88">
        <v>882.2</v>
      </c>
      <c r="E37" s="88">
        <v>0</v>
      </c>
      <c r="F37" s="88">
        <v>882.2</v>
      </c>
      <c r="G37" s="53"/>
      <c r="H37" s="53"/>
      <c r="I37" s="53"/>
    </row>
    <row r="38" spans="2:9" ht="18" customHeight="1">
      <c r="B38" s="95" t="s">
        <v>180</v>
      </c>
      <c r="C38" s="9" t="s">
        <v>213</v>
      </c>
      <c r="D38" s="88">
        <v>731.2</v>
      </c>
      <c r="E38" s="88">
        <v>0</v>
      </c>
      <c r="F38" s="88">
        <v>731.2</v>
      </c>
      <c r="G38" s="53"/>
      <c r="H38" s="53"/>
      <c r="I38" s="53"/>
    </row>
    <row r="39" spans="2:9" ht="18" customHeight="1">
      <c r="B39" s="95" t="s">
        <v>181</v>
      </c>
      <c r="C39" s="9" t="s">
        <v>214</v>
      </c>
      <c r="D39" s="88">
        <v>731.2</v>
      </c>
      <c r="E39" s="88">
        <v>0</v>
      </c>
      <c r="F39" s="88">
        <v>731.2</v>
      </c>
      <c r="G39" s="53"/>
      <c r="H39" s="53"/>
      <c r="I39" s="53"/>
    </row>
    <row r="40" spans="2:9" ht="18" customHeight="1">
      <c r="B40" s="95" t="s">
        <v>182</v>
      </c>
      <c r="C40" s="9" t="s">
        <v>215</v>
      </c>
      <c r="D40" s="88">
        <v>151</v>
      </c>
      <c r="E40" s="88">
        <v>0</v>
      </c>
      <c r="F40" s="88">
        <v>151</v>
      </c>
      <c r="G40" s="53"/>
      <c r="H40" s="53"/>
      <c r="I40" s="53"/>
    </row>
    <row r="41" spans="2:9" ht="18" customHeight="1" thickBot="1">
      <c r="B41" s="96" t="s">
        <v>183</v>
      </c>
      <c r="C41" s="9" t="s">
        <v>216</v>
      </c>
      <c r="D41" s="94">
        <v>151</v>
      </c>
      <c r="E41" s="94">
        <v>0</v>
      </c>
      <c r="F41" s="94">
        <v>151</v>
      </c>
      <c r="G41" s="53"/>
      <c r="H41" s="53"/>
      <c r="I41" s="53"/>
    </row>
    <row r="42" spans="2:9" ht="18" customHeight="1">
      <c r="B42" s="9"/>
      <c r="D42" s="53">
        <v>0</v>
      </c>
      <c r="E42" s="53">
        <v>0</v>
      </c>
      <c r="F42" s="53">
        <v>0</v>
      </c>
      <c r="G42" s="53"/>
      <c r="H42" s="53"/>
      <c r="I42" s="53"/>
    </row>
    <row r="43" spans="2:9" ht="18.75" customHeight="1">
      <c r="B43" s="130" t="s">
        <v>99</v>
      </c>
      <c r="C43" s="130"/>
      <c r="D43" s="130"/>
      <c r="E43" s="130"/>
      <c r="F43" s="130"/>
      <c r="G43" s="130"/>
      <c r="H43" s="130"/>
      <c r="I43" s="130"/>
    </row>
    <row r="44" spans="2:9" ht="18.75" customHeight="1">
      <c r="B44" s="42" t="s">
        <v>100</v>
      </c>
      <c r="C44" s="43"/>
      <c r="D44" s="43"/>
      <c r="E44" s="43"/>
      <c r="F44" s="43"/>
      <c r="G44" s="43"/>
      <c r="H44" s="43"/>
      <c r="I44" s="43"/>
    </row>
    <row r="48" ht="12.75" customHeight="1">
      <c r="D48" t="s">
        <v>2</v>
      </c>
    </row>
  </sheetData>
  <sheetProtection/>
  <mergeCells count="11">
    <mergeCell ref="I4:I5"/>
    <mergeCell ref="B1:I1"/>
    <mergeCell ref="B3:C3"/>
    <mergeCell ref="B4:C4"/>
    <mergeCell ref="B6:C6"/>
    <mergeCell ref="B43:I43"/>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J38"/>
  <sheetViews>
    <sheetView workbookViewId="0" topLeftCell="A16">
      <selection activeCell="N18" sqref="N18"/>
    </sheetView>
  </sheetViews>
  <sheetFormatPr defaultColWidth="9.33203125" defaultRowHeight="11.25"/>
  <cols>
    <col min="1" max="1" width="12.33203125" style="0" customWidth="1"/>
    <col min="2" max="2" width="38.66015625" style="0" customWidth="1"/>
    <col min="3" max="3" width="15" style="0" customWidth="1"/>
    <col min="4" max="4" width="37.5" style="0" customWidth="1"/>
    <col min="5" max="5" width="17.33203125" style="0" customWidth="1"/>
    <col min="6" max="6" width="18.83203125" style="0" customWidth="1"/>
    <col min="7" max="7" width="20.83203125" style="0" customWidth="1"/>
    <col min="8" max="8" width="10" style="113" bestFit="1" customWidth="1"/>
  </cols>
  <sheetData>
    <row r="1" spans="2:7" ht="32.25" customHeight="1">
      <c r="B1" s="116" t="s">
        <v>19</v>
      </c>
      <c r="C1" s="116"/>
      <c r="D1" s="116"/>
      <c r="E1" s="116"/>
      <c r="F1" s="116"/>
      <c r="G1" s="116"/>
    </row>
    <row r="2" spans="2:7" ht="12">
      <c r="B2" s="131"/>
      <c r="C2" s="131"/>
      <c r="D2" s="47"/>
      <c r="E2" s="48"/>
      <c r="F2" s="49"/>
      <c r="G2" s="50" t="s">
        <v>101</v>
      </c>
    </row>
    <row r="3" spans="2:7" ht="16.5" customHeight="1">
      <c r="B3" s="117" t="s">
        <v>291</v>
      </c>
      <c r="C3" s="117"/>
      <c r="D3" s="3"/>
      <c r="E3" s="3"/>
      <c r="F3" s="3"/>
      <c r="G3" s="2" t="s">
        <v>34</v>
      </c>
    </row>
    <row r="4" spans="2:7" ht="19.5" customHeight="1">
      <c r="B4" s="120" t="s">
        <v>102</v>
      </c>
      <c r="C4" s="120"/>
      <c r="D4" s="118" t="s">
        <v>103</v>
      </c>
      <c r="E4" s="132"/>
      <c r="F4" s="132"/>
      <c r="G4" s="119"/>
    </row>
    <row r="5" spans="2:7" ht="36" customHeight="1">
      <c r="B5" s="7" t="s">
        <v>37</v>
      </c>
      <c r="C5" s="7" t="s">
        <v>38</v>
      </c>
      <c r="D5" s="7" t="s">
        <v>39</v>
      </c>
      <c r="E5" s="7" t="s">
        <v>90</v>
      </c>
      <c r="F5" s="29" t="s">
        <v>104</v>
      </c>
      <c r="G5" s="51" t="s">
        <v>105</v>
      </c>
    </row>
    <row r="6" spans="2:10" ht="18.75" customHeight="1">
      <c r="B6" s="8" t="s">
        <v>106</v>
      </c>
      <c r="C6" s="52">
        <v>3102.050348</v>
      </c>
      <c r="D6" s="98" t="s">
        <v>222</v>
      </c>
      <c r="E6" s="53">
        <v>0</v>
      </c>
      <c r="F6" s="53">
        <v>0</v>
      </c>
      <c r="G6" s="53">
        <v>0</v>
      </c>
      <c r="I6" s="113"/>
      <c r="J6" s="113"/>
    </row>
    <row r="7" spans="2:10" ht="18.75" customHeight="1">
      <c r="B7" s="17" t="s">
        <v>107</v>
      </c>
      <c r="C7" s="52">
        <v>6074.2183</v>
      </c>
      <c r="D7" s="97" t="s">
        <v>223</v>
      </c>
      <c r="E7" s="53">
        <v>0</v>
      </c>
      <c r="F7" s="53">
        <v>0</v>
      </c>
      <c r="G7" s="53">
        <v>0</v>
      </c>
      <c r="I7" s="113"/>
      <c r="J7" s="113"/>
    </row>
    <row r="8" spans="2:10" ht="18.75" customHeight="1">
      <c r="B8" s="54" t="s">
        <v>108</v>
      </c>
      <c r="C8" s="52">
        <v>0</v>
      </c>
      <c r="D8" s="97" t="s">
        <v>224</v>
      </c>
      <c r="E8" s="53">
        <v>0</v>
      </c>
      <c r="F8" s="53">
        <v>0</v>
      </c>
      <c r="G8" s="53">
        <v>0</v>
      </c>
      <c r="I8" s="113"/>
      <c r="J8" s="113"/>
    </row>
    <row r="9" spans="2:10" ht="18.75" customHeight="1">
      <c r="B9" s="55"/>
      <c r="C9" s="52"/>
      <c r="D9" s="97" t="s">
        <v>225</v>
      </c>
      <c r="E9" s="53">
        <v>0</v>
      </c>
      <c r="F9" s="53">
        <v>0</v>
      </c>
      <c r="G9" s="53">
        <v>0</v>
      </c>
      <c r="I9" s="113"/>
      <c r="J9" s="113"/>
    </row>
    <row r="10" spans="2:10" ht="18.75" customHeight="1">
      <c r="B10" s="15"/>
      <c r="C10" s="52"/>
      <c r="D10" s="97" t="s">
        <v>226</v>
      </c>
      <c r="E10" s="53">
        <v>0</v>
      </c>
      <c r="F10" s="53">
        <v>0</v>
      </c>
      <c r="G10" s="53">
        <v>0</v>
      </c>
      <c r="I10" s="113"/>
      <c r="J10" s="113"/>
    </row>
    <row r="11" spans="2:10" ht="18.75" customHeight="1">
      <c r="B11" s="15"/>
      <c r="C11" s="52"/>
      <c r="D11" s="97" t="s">
        <v>227</v>
      </c>
      <c r="E11" s="53">
        <v>0</v>
      </c>
      <c r="F11" s="53">
        <v>0</v>
      </c>
      <c r="G11" s="53">
        <v>0</v>
      </c>
      <c r="I11" s="113"/>
      <c r="J11" s="113"/>
    </row>
    <row r="12" spans="2:10" ht="18.75" customHeight="1">
      <c r="B12" s="15"/>
      <c r="C12" s="52"/>
      <c r="D12" s="97" t="s">
        <v>228</v>
      </c>
      <c r="E12" s="53">
        <v>0</v>
      </c>
      <c r="F12" s="53">
        <v>0</v>
      </c>
      <c r="G12" s="53">
        <v>0</v>
      </c>
      <c r="I12" s="113"/>
      <c r="J12" s="113"/>
    </row>
    <row r="13" spans="2:10" ht="18.75" customHeight="1">
      <c r="B13" s="15"/>
      <c r="C13" s="52"/>
      <c r="D13" s="97" t="s">
        <v>229</v>
      </c>
      <c r="E13" s="53">
        <v>84.731948</v>
      </c>
      <c r="F13" s="53">
        <v>84.731948</v>
      </c>
      <c r="G13" s="53">
        <v>0</v>
      </c>
      <c r="I13" s="113"/>
      <c r="J13" s="113"/>
    </row>
    <row r="14" spans="2:10" ht="18.75" customHeight="1">
      <c r="B14" s="18"/>
      <c r="C14" s="52"/>
      <c r="D14" s="97" t="s">
        <v>230</v>
      </c>
      <c r="E14" s="53">
        <v>37.55</v>
      </c>
      <c r="F14" s="53">
        <v>37.55</v>
      </c>
      <c r="G14" s="53">
        <v>0</v>
      </c>
      <c r="I14" s="113"/>
      <c r="J14" s="113"/>
    </row>
    <row r="15" spans="2:10" ht="18.75" customHeight="1">
      <c r="B15" s="18"/>
      <c r="C15" s="53"/>
      <c r="D15" s="97" t="s">
        <v>231</v>
      </c>
      <c r="E15" s="53">
        <v>35</v>
      </c>
      <c r="F15" s="53">
        <v>35</v>
      </c>
      <c r="G15" s="53">
        <v>0</v>
      </c>
      <c r="I15" s="113"/>
      <c r="J15" s="113"/>
    </row>
    <row r="16" spans="2:10" ht="18.75" customHeight="1">
      <c r="B16" s="56"/>
      <c r="C16" s="53"/>
      <c r="D16" s="97" t="s">
        <v>232</v>
      </c>
      <c r="E16" s="53">
        <v>6224.2183</v>
      </c>
      <c r="F16" s="53">
        <v>0</v>
      </c>
      <c r="G16" s="53">
        <v>6224.2183</v>
      </c>
      <c r="I16" s="113"/>
      <c r="J16" s="113"/>
    </row>
    <row r="17" spans="2:10" ht="18.75" customHeight="1">
      <c r="B17" s="18"/>
      <c r="C17" s="57"/>
      <c r="D17" s="97" t="s">
        <v>233</v>
      </c>
      <c r="E17" s="53">
        <v>0</v>
      </c>
      <c r="F17" s="53">
        <v>0</v>
      </c>
      <c r="G17" s="53">
        <v>0</v>
      </c>
      <c r="I17" s="113"/>
      <c r="J17" s="113"/>
    </row>
    <row r="18" spans="2:10" ht="18.75" customHeight="1">
      <c r="B18" s="18"/>
      <c r="C18" s="58"/>
      <c r="D18" s="97" t="s">
        <v>234</v>
      </c>
      <c r="E18" s="53">
        <v>0</v>
      </c>
      <c r="F18" s="53">
        <v>0</v>
      </c>
      <c r="G18" s="53">
        <v>0</v>
      </c>
      <c r="I18" s="113"/>
      <c r="J18" s="113"/>
    </row>
    <row r="19" spans="2:10" ht="18.75" customHeight="1">
      <c r="B19" s="18"/>
      <c r="C19" s="57"/>
      <c r="D19" s="97" t="s">
        <v>235</v>
      </c>
      <c r="E19" s="53">
        <v>0</v>
      </c>
      <c r="F19" s="53">
        <v>0</v>
      </c>
      <c r="G19" s="53">
        <v>0</v>
      </c>
      <c r="I19" s="113"/>
      <c r="J19" s="113"/>
    </row>
    <row r="20" spans="2:10" ht="18.75" customHeight="1">
      <c r="B20" s="56"/>
      <c r="C20" s="57"/>
      <c r="D20" s="97" t="s">
        <v>236</v>
      </c>
      <c r="E20" s="53">
        <v>0</v>
      </c>
      <c r="F20" s="53">
        <v>0</v>
      </c>
      <c r="G20" s="53">
        <v>0</v>
      </c>
      <c r="I20" s="113"/>
      <c r="J20" s="113"/>
    </row>
    <row r="21" spans="2:10" ht="18.75" customHeight="1">
      <c r="B21" s="56"/>
      <c r="C21" s="57"/>
      <c r="D21" s="97" t="s">
        <v>237</v>
      </c>
      <c r="E21" s="53">
        <v>0</v>
      </c>
      <c r="F21" s="53">
        <v>0</v>
      </c>
      <c r="G21" s="53">
        <v>0</v>
      </c>
      <c r="I21" s="113"/>
      <c r="J21" s="113"/>
    </row>
    <row r="22" spans="2:10" ht="18.75" customHeight="1">
      <c r="B22" s="18"/>
      <c r="C22" s="57"/>
      <c r="D22" s="97" t="s">
        <v>238</v>
      </c>
      <c r="E22" s="53">
        <v>0</v>
      </c>
      <c r="F22" s="53">
        <v>0</v>
      </c>
      <c r="G22" s="53">
        <v>0</v>
      </c>
      <c r="I22" s="113"/>
      <c r="J22" s="113"/>
    </row>
    <row r="23" spans="2:10" ht="18.75" customHeight="1">
      <c r="B23" s="18"/>
      <c r="C23" s="57"/>
      <c r="D23" s="97" t="s">
        <v>239</v>
      </c>
      <c r="E23" s="53">
        <v>2161.499904</v>
      </c>
      <c r="F23" s="53">
        <v>2161.499904</v>
      </c>
      <c r="G23" s="53">
        <v>0</v>
      </c>
      <c r="I23" s="113"/>
      <c r="J23" s="113"/>
    </row>
    <row r="24" spans="2:10" ht="18.75" customHeight="1">
      <c r="B24" s="18"/>
      <c r="C24" s="57"/>
      <c r="D24" s="97" t="s">
        <v>240</v>
      </c>
      <c r="E24" s="53">
        <v>30.2034</v>
      </c>
      <c r="F24" s="53">
        <v>30.2034</v>
      </c>
      <c r="G24" s="53">
        <v>0</v>
      </c>
      <c r="I24" s="113"/>
      <c r="J24" s="113"/>
    </row>
    <row r="25" spans="2:10" ht="18.75" customHeight="1">
      <c r="B25" s="18"/>
      <c r="C25" s="57"/>
      <c r="D25" s="97" t="s">
        <v>241</v>
      </c>
      <c r="E25" s="53">
        <v>0</v>
      </c>
      <c r="F25" s="53">
        <v>0</v>
      </c>
      <c r="G25" s="53">
        <v>0</v>
      </c>
      <c r="I25" s="113"/>
      <c r="J25" s="113"/>
    </row>
    <row r="26" spans="2:10" ht="18.75" customHeight="1">
      <c r="B26" s="56"/>
      <c r="C26" s="58"/>
      <c r="D26" s="97" t="s">
        <v>242</v>
      </c>
      <c r="E26" s="53">
        <v>0</v>
      </c>
      <c r="F26" s="53">
        <v>0</v>
      </c>
      <c r="G26" s="53">
        <v>0</v>
      </c>
      <c r="I26" s="113"/>
      <c r="J26" s="113"/>
    </row>
    <row r="27" spans="2:10" ht="18.75" customHeight="1">
      <c r="B27" s="56"/>
      <c r="C27" s="58"/>
      <c r="D27" s="97" t="s">
        <v>243</v>
      </c>
      <c r="E27" s="53">
        <v>882.2</v>
      </c>
      <c r="F27" s="53">
        <v>882.2</v>
      </c>
      <c r="G27" s="53">
        <v>0</v>
      </c>
      <c r="I27" s="113"/>
      <c r="J27" s="113"/>
    </row>
    <row r="28" spans="2:10" ht="18.75" customHeight="1">
      <c r="B28" s="56"/>
      <c r="C28" s="58"/>
      <c r="D28" s="97" t="s">
        <v>244</v>
      </c>
      <c r="E28" s="53">
        <v>0</v>
      </c>
      <c r="F28" s="53">
        <v>0</v>
      </c>
      <c r="G28" s="53">
        <v>0</v>
      </c>
      <c r="I28" s="113"/>
      <c r="J28" s="113"/>
    </row>
    <row r="29" spans="2:10" ht="18.75" customHeight="1">
      <c r="B29" s="56"/>
      <c r="C29" s="58"/>
      <c r="D29" s="97" t="s">
        <v>245</v>
      </c>
      <c r="E29" s="53">
        <v>0</v>
      </c>
      <c r="F29" s="53">
        <v>0</v>
      </c>
      <c r="G29" s="53">
        <v>0</v>
      </c>
      <c r="I29" s="113"/>
      <c r="J29" s="113"/>
    </row>
    <row r="30" spans="2:10" ht="18.75" customHeight="1">
      <c r="B30" s="56"/>
      <c r="C30" s="58"/>
      <c r="D30" s="97" t="s">
        <v>246</v>
      </c>
      <c r="E30" s="53">
        <v>0</v>
      </c>
      <c r="F30" s="53">
        <v>0</v>
      </c>
      <c r="G30" s="53">
        <v>0</v>
      </c>
      <c r="I30" s="113"/>
      <c r="J30" s="113"/>
    </row>
    <row r="31" spans="2:10" ht="18.75" customHeight="1">
      <c r="B31" s="56"/>
      <c r="C31" s="58"/>
      <c r="D31" s="97" t="s">
        <v>247</v>
      </c>
      <c r="E31" s="53">
        <v>0</v>
      </c>
      <c r="F31" s="53">
        <v>0</v>
      </c>
      <c r="G31" s="53">
        <v>0</v>
      </c>
      <c r="I31" s="113"/>
      <c r="J31" s="113"/>
    </row>
    <row r="32" spans="2:10" ht="18.75" customHeight="1">
      <c r="B32" s="59" t="s">
        <v>69</v>
      </c>
      <c r="C32" s="60">
        <f>C6+C7+C8</f>
        <v>9176.268648000001</v>
      </c>
      <c r="D32" s="59" t="s">
        <v>70</v>
      </c>
      <c r="E32" s="53">
        <v>9455.403552</v>
      </c>
      <c r="F32" s="53">
        <v>3231.1852519999998</v>
      </c>
      <c r="G32" s="53">
        <v>6224.2183</v>
      </c>
      <c r="I32" s="113"/>
      <c r="J32" s="113"/>
    </row>
    <row r="33" spans="2:10" ht="18.75" customHeight="1">
      <c r="B33" s="17" t="s">
        <v>109</v>
      </c>
      <c r="C33" s="16">
        <v>279.134904</v>
      </c>
      <c r="D33" s="18" t="s">
        <v>110</v>
      </c>
      <c r="E33" s="53">
        <v>0</v>
      </c>
      <c r="F33" s="53">
        <v>0</v>
      </c>
      <c r="G33" s="61">
        <v>0</v>
      </c>
      <c r="I33" s="113"/>
      <c r="J33" s="113"/>
    </row>
    <row r="34" spans="2:10" ht="18.75" customHeight="1">
      <c r="B34" s="22" t="s">
        <v>111</v>
      </c>
      <c r="C34" s="16">
        <v>129.134904</v>
      </c>
      <c r="D34" s="62"/>
      <c r="E34" s="18">
        <v>0</v>
      </c>
      <c r="F34" s="63">
        <v>0</v>
      </c>
      <c r="G34" s="64">
        <v>0</v>
      </c>
      <c r="I34" s="113"/>
      <c r="J34" s="113"/>
    </row>
    <row r="35" spans="2:10" ht="18.75" customHeight="1">
      <c r="B35" s="17" t="s">
        <v>112</v>
      </c>
      <c r="C35" s="57">
        <v>150</v>
      </c>
      <c r="D35" s="65"/>
      <c r="E35" s="64">
        <v>0</v>
      </c>
      <c r="F35" s="64">
        <v>0</v>
      </c>
      <c r="G35" s="64">
        <v>0</v>
      </c>
      <c r="I35" s="113"/>
      <c r="J35" s="113"/>
    </row>
    <row r="36" spans="2:10" ht="18.75" customHeight="1">
      <c r="B36" s="66" t="s">
        <v>75</v>
      </c>
      <c r="C36" s="58">
        <v>9455.4</v>
      </c>
      <c r="D36" s="66" t="s">
        <v>76</v>
      </c>
      <c r="E36" s="53">
        <v>9455.403552</v>
      </c>
      <c r="F36" s="53">
        <v>3231.1852519999998</v>
      </c>
      <c r="G36" s="53">
        <v>6224.2183</v>
      </c>
      <c r="I36" s="113"/>
      <c r="J36" s="113"/>
    </row>
    <row r="37" spans="2:7" ht="18.75" customHeight="1">
      <c r="B37" s="133" t="s">
        <v>113</v>
      </c>
      <c r="C37" s="133"/>
      <c r="D37" s="133"/>
      <c r="E37" s="133"/>
      <c r="F37" s="133"/>
      <c r="G37" s="133"/>
    </row>
    <row r="38" ht="18.75" customHeight="1">
      <c r="B38" s="46" t="s">
        <v>92</v>
      </c>
    </row>
    <row r="39" ht="19.5" customHeight="1"/>
    <row r="40" ht="19.5" customHeight="1"/>
    <row r="41" ht="19.5" customHeight="1"/>
  </sheetData>
  <sheetProtection/>
  <mergeCells count="6">
    <mergeCell ref="B1:G1"/>
    <mergeCell ref="B2:C2"/>
    <mergeCell ref="B3:C3"/>
    <mergeCell ref="B4:C4"/>
    <mergeCell ref="D4:G4"/>
    <mergeCell ref="B37:G3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O37"/>
  <sheetViews>
    <sheetView showGridLines="0" showZeros="0" workbookViewId="0" topLeftCell="A1">
      <selection activeCell="M10" sqref="M10"/>
    </sheetView>
  </sheetViews>
  <sheetFormatPr defaultColWidth="9.16015625" defaultRowHeight="12.75" customHeight="1"/>
  <cols>
    <col min="1" max="1" width="10.33203125" style="0" customWidth="1"/>
    <col min="2" max="2" width="15.5" style="0" customWidth="1"/>
    <col min="3" max="3" width="37.16015625" style="0" customWidth="1"/>
    <col min="4" max="4" width="22.16015625" style="0" customWidth="1"/>
    <col min="5" max="5" width="23" style="0" customWidth="1"/>
    <col min="6" max="6" width="25" style="0" customWidth="1"/>
    <col min="7" max="7" width="26.33203125" style="0" customWidth="1"/>
    <col min="8" max="8" width="19.83203125" style="0" customWidth="1"/>
    <col min="9" max="9" width="18.5" style="0" customWidth="1"/>
    <col min="10" max="11" width="10" style="0" bestFit="1" customWidth="1"/>
    <col min="12" max="13" width="9.33203125" style="0" bestFit="1" customWidth="1"/>
    <col min="14" max="14" width="10" style="0" bestFit="1" customWidth="1"/>
  </cols>
  <sheetData>
    <row r="1" spans="2:9" ht="27" customHeight="1">
      <c r="B1" s="134" t="s">
        <v>114</v>
      </c>
      <c r="C1" s="134"/>
      <c r="D1" s="134"/>
      <c r="E1" s="134"/>
      <c r="F1" s="134"/>
      <c r="G1" s="134"/>
      <c r="H1" s="134"/>
      <c r="I1" s="134"/>
    </row>
    <row r="2" spans="2:9" ht="13.5" customHeight="1">
      <c r="B2" s="36"/>
      <c r="C2" s="36"/>
      <c r="D2" s="36"/>
      <c r="E2" s="36"/>
      <c r="F2" s="36"/>
      <c r="G2" s="36"/>
      <c r="H2" s="36"/>
      <c r="I2" s="33" t="s">
        <v>115</v>
      </c>
    </row>
    <row r="3" spans="2:9" ht="18" customHeight="1">
      <c r="B3" s="117" t="s">
        <v>291</v>
      </c>
      <c r="C3" s="117"/>
      <c r="D3" s="35"/>
      <c r="E3" s="35"/>
      <c r="F3" s="35"/>
      <c r="G3" s="35"/>
      <c r="H3" s="35"/>
      <c r="I3" s="34" t="s">
        <v>34</v>
      </c>
    </row>
    <row r="4" spans="2:9" ht="22.5" customHeight="1">
      <c r="B4" s="135" t="s">
        <v>37</v>
      </c>
      <c r="C4" s="135"/>
      <c r="D4" s="139" t="s">
        <v>70</v>
      </c>
      <c r="E4" s="136" t="s">
        <v>94</v>
      </c>
      <c r="F4" s="137"/>
      <c r="G4" s="138"/>
      <c r="H4" s="139" t="s">
        <v>95</v>
      </c>
      <c r="I4" s="139" t="s">
        <v>116</v>
      </c>
    </row>
    <row r="5" spans="2:9" ht="33.75" customHeight="1">
      <c r="B5" s="4" t="s">
        <v>88</v>
      </c>
      <c r="C5" s="4" t="s">
        <v>89</v>
      </c>
      <c r="D5" s="140"/>
      <c r="E5" s="4" t="s">
        <v>117</v>
      </c>
      <c r="F5" s="4" t="s">
        <v>118</v>
      </c>
      <c r="G5" s="4" t="s">
        <v>119</v>
      </c>
      <c r="H5" s="140"/>
      <c r="I5" s="140"/>
    </row>
    <row r="6" spans="2:15" ht="18.75" customHeight="1">
      <c r="B6" s="44"/>
      <c r="C6" s="45" t="s">
        <v>90</v>
      </c>
      <c r="D6" s="10">
        <v>3231.1852519999998</v>
      </c>
      <c r="E6" s="10">
        <v>1150.3603480000002</v>
      </c>
      <c r="F6" s="10">
        <v>875.364448</v>
      </c>
      <c r="G6" s="10">
        <v>274.9959</v>
      </c>
      <c r="H6" s="10">
        <v>2080.824904</v>
      </c>
      <c r="I6" s="45"/>
      <c r="J6" s="108"/>
      <c r="K6" s="108"/>
      <c r="L6" s="108"/>
      <c r="M6" s="108"/>
      <c r="N6" s="108"/>
      <c r="O6">
        <f>I6/10000</f>
        <v>0</v>
      </c>
    </row>
    <row r="7" spans="2:14" ht="18.75" customHeight="1">
      <c r="B7" s="44" t="s">
        <v>218</v>
      </c>
      <c r="C7" s="92" t="s">
        <v>184</v>
      </c>
      <c r="D7" s="10">
        <v>84.731948</v>
      </c>
      <c r="E7" s="10">
        <v>84.731948</v>
      </c>
      <c r="F7" s="10">
        <v>84.731948</v>
      </c>
      <c r="G7" s="10">
        <v>0</v>
      </c>
      <c r="H7" s="10">
        <v>0</v>
      </c>
      <c r="I7" s="45"/>
      <c r="J7" s="108"/>
      <c r="K7" s="108"/>
      <c r="L7" s="108"/>
      <c r="M7" s="108"/>
      <c r="N7" s="108"/>
    </row>
    <row r="8" spans="2:14" ht="18.75" customHeight="1">
      <c r="B8" s="44" t="s">
        <v>151</v>
      </c>
      <c r="C8" s="92" t="s">
        <v>220</v>
      </c>
      <c r="D8" s="10">
        <v>82.121948</v>
      </c>
      <c r="E8" s="10">
        <v>82.121948</v>
      </c>
      <c r="F8" s="10">
        <v>82.121948</v>
      </c>
      <c r="G8" s="10">
        <v>0</v>
      </c>
      <c r="H8" s="10">
        <v>0</v>
      </c>
      <c r="I8" s="45"/>
      <c r="J8" s="108"/>
      <c r="K8" s="108"/>
      <c r="L8" s="108"/>
      <c r="M8" s="108"/>
      <c r="N8" s="108"/>
    </row>
    <row r="9" spans="2:14" ht="18.75" customHeight="1">
      <c r="B9" s="44" t="s">
        <v>152</v>
      </c>
      <c r="C9" s="92" t="s">
        <v>185</v>
      </c>
      <c r="D9" s="10">
        <v>82.121948</v>
      </c>
      <c r="E9" s="10">
        <v>82.121948</v>
      </c>
      <c r="F9" s="10">
        <v>82.121948</v>
      </c>
      <c r="G9" s="10">
        <v>0</v>
      </c>
      <c r="H9" s="10">
        <v>0</v>
      </c>
      <c r="I9" s="45"/>
      <c r="J9" s="108"/>
      <c r="K9" s="108"/>
      <c r="L9" s="108"/>
      <c r="M9" s="108"/>
      <c r="N9" s="108"/>
    </row>
    <row r="10" spans="2:14" ht="18.75" customHeight="1">
      <c r="B10" s="44" t="s">
        <v>153</v>
      </c>
      <c r="C10" s="92" t="s">
        <v>186</v>
      </c>
      <c r="D10" s="10">
        <v>2.61</v>
      </c>
      <c r="E10" s="10">
        <v>2.61</v>
      </c>
      <c r="F10" s="10">
        <v>2.61</v>
      </c>
      <c r="G10" s="10">
        <v>0</v>
      </c>
      <c r="H10" s="10">
        <v>0</v>
      </c>
      <c r="I10" s="45"/>
      <c r="J10" s="108"/>
      <c r="K10" s="108"/>
      <c r="L10" s="108"/>
      <c r="M10" s="108"/>
      <c r="N10" s="108"/>
    </row>
    <row r="11" spans="2:14" ht="18.75" customHeight="1">
      <c r="B11" s="44" t="s">
        <v>154</v>
      </c>
      <c r="C11" s="92" t="s">
        <v>187</v>
      </c>
      <c r="D11" s="10">
        <v>2.61</v>
      </c>
      <c r="E11" s="10">
        <v>2.61</v>
      </c>
      <c r="F11" s="10">
        <v>2.61</v>
      </c>
      <c r="G11" s="10">
        <v>0</v>
      </c>
      <c r="H11" s="10">
        <v>0</v>
      </c>
      <c r="I11" s="45"/>
      <c r="J11" s="108"/>
      <c r="K11" s="108"/>
      <c r="L11" s="108"/>
      <c r="M11" s="108"/>
      <c r="N11" s="108"/>
    </row>
    <row r="12" spans="2:14" ht="18.75" customHeight="1">
      <c r="B12" s="44" t="s">
        <v>155</v>
      </c>
      <c r="C12" s="92" t="s">
        <v>188</v>
      </c>
      <c r="D12" s="10">
        <v>37.55</v>
      </c>
      <c r="E12" s="10">
        <v>37.55</v>
      </c>
      <c r="F12" s="10">
        <v>37.55</v>
      </c>
      <c r="G12" s="10">
        <v>0</v>
      </c>
      <c r="H12" s="10">
        <v>0</v>
      </c>
      <c r="I12" s="45"/>
      <c r="J12" s="108"/>
      <c r="K12" s="108"/>
      <c r="L12" s="108"/>
      <c r="M12" s="108"/>
      <c r="N12" s="108"/>
    </row>
    <row r="13" spans="2:14" ht="18.75" customHeight="1">
      <c r="B13" s="44" t="s">
        <v>156</v>
      </c>
      <c r="C13" s="92" t="s">
        <v>189</v>
      </c>
      <c r="D13" s="10">
        <v>37.55</v>
      </c>
      <c r="E13" s="10">
        <v>37.55</v>
      </c>
      <c r="F13" s="10">
        <v>37.55</v>
      </c>
      <c r="G13" s="10">
        <v>0</v>
      </c>
      <c r="H13" s="10">
        <v>0</v>
      </c>
      <c r="I13" s="45"/>
      <c r="J13" s="108"/>
      <c r="K13" s="108"/>
      <c r="L13" s="108"/>
      <c r="M13" s="108"/>
      <c r="N13" s="108"/>
    </row>
    <row r="14" spans="2:14" ht="18.75" customHeight="1">
      <c r="B14" s="44" t="s">
        <v>157</v>
      </c>
      <c r="C14" s="92" t="s">
        <v>190</v>
      </c>
      <c r="D14" s="10">
        <v>19.81</v>
      </c>
      <c r="E14" s="10">
        <v>19.81</v>
      </c>
      <c r="F14" s="10">
        <v>19.81</v>
      </c>
      <c r="G14" s="10">
        <v>0</v>
      </c>
      <c r="H14" s="10">
        <v>0</v>
      </c>
      <c r="I14" s="45"/>
      <c r="J14" s="108"/>
      <c r="K14" s="108"/>
      <c r="L14" s="108"/>
      <c r="M14" s="108"/>
      <c r="N14" s="108"/>
    </row>
    <row r="15" spans="2:14" ht="18.75" customHeight="1">
      <c r="B15" s="44" t="s">
        <v>158</v>
      </c>
      <c r="C15" s="92" t="s">
        <v>191</v>
      </c>
      <c r="D15" s="10">
        <v>17.74</v>
      </c>
      <c r="E15" s="10">
        <v>17.74</v>
      </c>
      <c r="F15" s="10">
        <v>17.74</v>
      </c>
      <c r="G15" s="10">
        <v>0</v>
      </c>
      <c r="H15" s="10">
        <v>0</v>
      </c>
      <c r="I15" s="45"/>
      <c r="J15" s="108"/>
      <c r="K15" s="108"/>
      <c r="L15" s="108"/>
      <c r="M15" s="108"/>
      <c r="N15" s="108"/>
    </row>
    <row r="16" spans="2:14" ht="18.75" customHeight="1">
      <c r="B16" s="44" t="s">
        <v>159</v>
      </c>
      <c r="C16" s="92" t="s">
        <v>192</v>
      </c>
      <c r="D16" s="10">
        <v>35</v>
      </c>
      <c r="E16" s="10">
        <v>0</v>
      </c>
      <c r="F16" s="10">
        <v>0</v>
      </c>
      <c r="G16" s="10">
        <v>0</v>
      </c>
      <c r="H16" s="10">
        <v>35</v>
      </c>
      <c r="I16" s="45"/>
      <c r="J16" s="108"/>
      <c r="K16" s="108"/>
      <c r="L16" s="108"/>
      <c r="M16" s="108"/>
      <c r="N16" s="108"/>
    </row>
    <row r="17" spans="2:14" ht="18.75" customHeight="1">
      <c r="B17" s="44" t="s">
        <v>160</v>
      </c>
      <c r="C17" s="92" t="s">
        <v>193</v>
      </c>
      <c r="D17" s="10">
        <v>35</v>
      </c>
      <c r="E17" s="10">
        <v>0</v>
      </c>
      <c r="F17" s="10">
        <v>0</v>
      </c>
      <c r="G17" s="10">
        <v>0</v>
      </c>
      <c r="H17" s="10">
        <v>35</v>
      </c>
      <c r="I17" s="45"/>
      <c r="J17" s="108"/>
      <c r="K17" s="108"/>
      <c r="L17" s="108"/>
      <c r="M17" s="108"/>
      <c r="N17" s="108"/>
    </row>
    <row r="18" spans="2:14" ht="18.75" customHeight="1">
      <c r="B18" s="44" t="s">
        <v>161</v>
      </c>
      <c r="C18" s="92" t="s">
        <v>194</v>
      </c>
      <c r="D18" s="10">
        <v>35</v>
      </c>
      <c r="E18" s="10">
        <v>0</v>
      </c>
      <c r="F18" s="10">
        <v>0</v>
      </c>
      <c r="G18" s="10">
        <v>0</v>
      </c>
      <c r="H18" s="10">
        <v>35</v>
      </c>
      <c r="I18" s="45"/>
      <c r="J18" s="108"/>
      <c r="K18" s="108"/>
      <c r="L18" s="108"/>
      <c r="M18" s="108"/>
      <c r="N18" s="108"/>
    </row>
    <row r="19" spans="2:14" ht="18.75" customHeight="1">
      <c r="B19" s="44" t="s">
        <v>168</v>
      </c>
      <c r="C19" s="92" t="s">
        <v>201</v>
      </c>
      <c r="D19" s="10">
        <v>2161.499904</v>
      </c>
      <c r="E19" s="10">
        <v>997.875</v>
      </c>
      <c r="F19" s="10">
        <v>722.8791</v>
      </c>
      <c r="G19" s="10">
        <v>274.9959</v>
      </c>
      <c r="H19" s="10">
        <v>1163.624904</v>
      </c>
      <c r="I19" s="45"/>
      <c r="J19" s="108"/>
      <c r="K19" s="108"/>
      <c r="L19" s="108"/>
      <c r="M19" s="108"/>
      <c r="N19" s="108"/>
    </row>
    <row r="20" spans="2:14" ht="18.75" customHeight="1">
      <c r="B20" s="44" t="s">
        <v>169</v>
      </c>
      <c r="C20" s="92" t="s">
        <v>202</v>
      </c>
      <c r="D20" s="10">
        <v>2161.499904</v>
      </c>
      <c r="E20" s="10">
        <v>997.875</v>
      </c>
      <c r="F20" s="10">
        <v>722.8791</v>
      </c>
      <c r="G20" s="10">
        <v>274.9959</v>
      </c>
      <c r="H20" s="10">
        <v>1163.624904</v>
      </c>
      <c r="I20" s="45"/>
      <c r="J20" s="108"/>
      <c r="K20" s="108"/>
      <c r="L20" s="108"/>
      <c r="M20" s="108"/>
      <c r="N20" s="108"/>
    </row>
    <row r="21" spans="2:14" ht="18.75" customHeight="1">
      <c r="B21" s="44" t="s">
        <v>170</v>
      </c>
      <c r="C21" s="92" t="s">
        <v>203</v>
      </c>
      <c r="D21" s="10">
        <v>997.875</v>
      </c>
      <c r="E21" s="10">
        <v>997.875</v>
      </c>
      <c r="F21" s="10">
        <v>722.8791</v>
      </c>
      <c r="G21" s="10">
        <v>274.9959</v>
      </c>
      <c r="H21" s="10">
        <v>0</v>
      </c>
      <c r="I21" s="45"/>
      <c r="J21" s="108"/>
      <c r="K21" s="108"/>
      <c r="L21" s="108"/>
      <c r="M21" s="108"/>
      <c r="N21" s="108"/>
    </row>
    <row r="22" spans="2:14" ht="18.75" customHeight="1">
      <c r="B22" s="44" t="s">
        <v>171</v>
      </c>
      <c r="C22" s="92" t="s">
        <v>204</v>
      </c>
      <c r="D22" s="10">
        <v>305</v>
      </c>
      <c r="E22" s="10">
        <v>0</v>
      </c>
      <c r="F22" s="10">
        <v>0</v>
      </c>
      <c r="G22" s="10">
        <v>0</v>
      </c>
      <c r="H22" s="10">
        <v>305</v>
      </c>
      <c r="I22" s="45"/>
      <c r="J22" s="108"/>
      <c r="K22" s="108"/>
      <c r="L22" s="108"/>
      <c r="M22" s="108"/>
      <c r="N22" s="108"/>
    </row>
    <row r="23" spans="2:14" ht="18.75" customHeight="1">
      <c r="B23" s="44" t="s">
        <v>172</v>
      </c>
      <c r="C23" s="92" t="s">
        <v>205</v>
      </c>
      <c r="D23" s="10">
        <v>467.584904</v>
      </c>
      <c r="E23" s="10">
        <v>0</v>
      </c>
      <c r="F23" s="10">
        <v>0</v>
      </c>
      <c r="G23" s="10">
        <v>0</v>
      </c>
      <c r="H23" s="10">
        <v>467.584904</v>
      </c>
      <c r="I23" s="45"/>
      <c r="J23" s="108"/>
      <c r="K23" s="108"/>
      <c r="L23" s="108"/>
      <c r="M23" s="108"/>
      <c r="N23" s="108"/>
    </row>
    <row r="24" spans="2:14" ht="18.75" customHeight="1">
      <c r="B24" s="44" t="s">
        <v>173</v>
      </c>
      <c r="C24" s="92" t="s">
        <v>206</v>
      </c>
      <c r="D24" s="10">
        <v>200</v>
      </c>
      <c r="E24" s="10">
        <v>0</v>
      </c>
      <c r="F24" s="10">
        <v>0</v>
      </c>
      <c r="G24" s="10">
        <v>0</v>
      </c>
      <c r="H24" s="10">
        <v>200</v>
      </c>
      <c r="I24" s="45"/>
      <c r="J24" s="108"/>
      <c r="K24" s="108"/>
      <c r="L24" s="108"/>
      <c r="M24" s="108"/>
      <c r="N24" s="108"/>
    </row>
    <row r="25" spans="2:14" ht="18.75" customHeight="1">
      <c r="B25" s="44" t="s">
        <v>174</v>
      </c>
      <c r="C25" s="92" t="s">
        <v>207</v>
      </c>
      <c r="D25" s="10">
        <v>5.04</v>
      </c>
      <c r="E25" s="10">
        <v>0</v>
      </c>
      <c r="F25" s="10">
        <v>0</v>
      </c>
      <c r="G25" s="10">
        <v>0</v>
      </c>
      <c r="H25" s="10">
        <v>5.04</v>
      </c>
      <c r="I25" s="45"/>
      <c r="J25" s="108"/>
      <c r="K25" s="108"/>
      <c r="L25" s="108"/>
      <c r="M25" s="108"/>
      <c r="N25" s="108"/>
    </row>
    <row r="26" spans="2:14" ht="18.75" customHeight="1">
      <c r="B26" s="44" t="s">
        <v>175</v>
      </c>
      <c r="C26" s="92" t="s">
        <v>208</v>
      </c>
      <c r="D26" s="10">
        <v>186</v>
      </c>
      <c r="E26" s="10">
        <v>0</v>
      </c>
      <c r="F26" s="10">
        <v>0</v>
      </c>
      <c r="G26" s="10">
        <v>0</v>
      </c>
      <c r="H26" s="10">
        <v>186</v>
      </c>
      <c r="I26" s="45"/>
      <c r="J26" s="108"/>
      <c r="K26" s="108"/>
      <c r="L26" s="108"/>
      <c r="M26" s="108"/>
      <c r="N26" s="108"/>
    </row>
    <row r="27" spans="2:14" ht="18.75" customHeight="1">
      <c r="B27" s="44" t="s">
        <v>176</v>
      </c>
      <c r="C27" s="92" t="s">
        <v>209</v>
      </c>
      <c r="D27" s="10">
        <v>30.2034</v>
      </c>
      <c r="E27" s="10">
        <v>30.2034</v>
      </c>
      <c r="F27" s="10">
        <v>30.2034</v>
      </c>
      <c r="G27" s="10">
        <v>0</v>
      </c>
      <c r="H27" s="10">
        <v>0</v>
      </c>
      <c r="I27" s="45"/>
      <c r="J27" s="108"/>
      <c r="K27" s="108"/>
      <c r="L27" s="108"/>
      <c r="M27" s="108"/>
      <c r="N27" s="108"/>
    </row>
    <row r="28" spans="2:14" ht="18.75" customHeight="1">
      <c r="B28" s="44" t="s">
        <v>177</v>
      </c>
      <c r="C28" s="92" t="s">
        <v>210</v>
      </c>
      <c r="D28" s="10">
        <v>30.2034</v>
      </c>
      <c r="E28" s="10">
        <v>30.2034</v>
      </c>
      <c r="F28" s="10">
        <v>30.2034</v>
      </c>
      <c r="G28" s="10">
        <v>0</v>
      </c>
      <c r="H28" s="10">
        <v>0</v>
      </c>
      <c r="I28" s="45"/>
      <c r="J28" s="108"/>
      <c r="K28" s="108"/>
      <c r="L28" s="108"/>
      <c r="M28" s="108"/>
      <c r="N28" s="108"/>
    </row>
    <row r="29" spans="2:14" ht="18.75" customHeight="1">
      <c r="B29" s="44" t="s">
        <v>178</v>
      </c>
      <c r="C29" s="92" t="s">
        <v>211</v>
      </c>
      <c r="D29" s="10">
        <v>30.2034</v>
      </c>
      <c r="E29" s="10">
        <v>30.2034</v>
      </c>
      <c r="F29" s="10">
        <v>30.2034</v>
      </c>
      <c r="G29" s="10">
        <v>0</v>
      </c>
      <c r="H29" s="10">
        <v>0</v>
      </c>
      <c r="I29" s="45"/>
      <c r="J29" s="108"/>
      <c r="K29" s="108"/>
      <c r="L29" s="108"/>
      <c r="M29" s="108"/>
      <c r="N29" s="108"/>
    </row>
    <row r="30" spans="2:14" ht="18.75" customHeight="1">
      <c r="B30" s="44" t="s">
        <v>179</v>
      </c>
      <c r="C30" s="92" t="s">
        <v>212</v>
      </c>
      <c r="D30" s="10">
        <v>882.2</v>
      </c>
      <c r="E30" s="10">
        <v>0</v>
      </c>
      <c r="F30" s="10">
        <v>0</v>
      </c>
      <c r="G30" s="10">
        <v>0</v>
      </c>
      <c r="H30" s="10">
        <v>882.2</v>
      </c>
      <c r="I30" s="45"/>
      <c r="J30" s="108"/>
      <c r="K30" s="108"/>
      <c r="L30" s="108"/>
      <c r="M30" s="108"/>
      <c r="N30" s="108"/>
    </row>
    <row r="31" spans="2:14" ht="18.75" customHeight="1">
      <c r="B31" s="44" t="s">
        <v>180</v>
      </c>
      <c r="C31" s="92" t="s">
        <v>213</v>
      </c>
      <c r="D31" s="10">
        <v>731.2</v>
      </c>
      <c r="E31" s="10">
        <v>0</v>
      </c>
      <c r="F31" s="10">
        <v>0</v>
      </c>
      <c r="G31" s="10">
        <v>0</v>
      </c>
      <c r="H31" s="10">
        <v>731.2</v>
      </c>
      <c r="I31" s="45"/>
      <c r="J31" s="108"/>
      <c r="K31" s="108"/>
      <c r="L31" s="108"/>
      <c r="M31" s="108"/>
      <c r="N31" s="108"/>
    </row>
    <row r="32" spans="2:14" ht="18.75" customHeight="1">
      <c r="B32" s="44" t="s">
        <v>181</v>
      </c>
      <c r="C32" s="92" t="s">
        <v>214</v>
      </c>
      <c r="D32" s="10">
        <v>731.2</v>
      </c>
      <c r="E32" s="10">
        <v>0</v>
      </c>
      <c r="F32" s="10">
        <v>0</v>
      </c>
      <c r="G32" s="10">
        <v>0</v>
      </c>
      <c r="H32" s="10">
        <v>731.2</v>
      </c>
      <c r="I32" s="45"/>
      <c r="J32" s="108"/>
      <c r="K32" s="108"/>
      <c r="L32" s="108"/>
      <c r="M32" s="108"/>
      <c r="N32" s="108"/>
    </row>
    <row r="33" spans="2:14" ht="18.75" customHeight="1">
      <c r="B33" s="44" t="s">
        <v>182</v>
      </c>
      <c r="C33" s="92" t="s">
        <v>215</v>
      </c>
      <c r="D33" s="10">
        <v>151</v>
      </c>
      <c r="E33" s="10">
        <v>0</v>
      </c>
      <c r="F33" s="10">
        <v>0</v>
      </c>
      <c r="G33" s="10">
        <v>0</v>
      </c>
      <c r="H33" s="10">
        <v>151</v>
      </c>
      <c r="I33" s="45"/>
      <c r="J33" s="108"/>
      <c r="K33" s="108"/>
      <c r="L33" s="108"/>
      <c r="M33" s="108"/>
      <c r="N33" s="108"/>
    </row>
    <row r="34" spans="2:14" ht="18.75" customHeight="1" thickBot="1">
      <c r="B34" s="44" t="s">
        <v>183</v>
      </c>
      <c r="C34" s="93" t="s">
        <v>216</v>
      </c>
      <c r="D34" s="10">
        <v>151</v>
      </c>
      <c r="E34" s="10">
        <v>0</v>
      </c>
      <c r="F34" s="10">
        <v>0</v>
      </c>
      <c r="G34" s="10">
        <v>0</v>
      </c>
      <c r="H34" s="10">
        <v>151</v>
      </c>
      <c r="I34" s="45"/>
      <c r="J34" s="108"/>
      <c r="K34" s="108"/>
      <c r="L34" s="108"/>
      <c r="M34" s="108"/>
      <c r="N34" s="108"/>
    </row>
    <row r="35" spans="2:14" ht="18.75" customHeight="1">
      <c r="B35" s="9"/>
      <c r="C35" s="9"/>
      <c r="D35" s="10">
        <v>0</v>
      </c>
      <c r="E35" s="10">
        <v>0</v>
      </c>
      <c r="F35" s="10">
        <v>0</v>
      </c>
      <c r="G35" s="10">
        <v>0</v>
      </c>
      <c r="H35" s="10">
        <v>0</v>
      </c>
      <c r="I35" s="45"/>
      <c r="J35" s="108"/>
      <c r="K35" s="108"/>
      <c r="L35" s="108"/>
      <c r="M35" s="108"/>
      <c r="N35" s="108"/>
    </row>
    <row r="36" spans="2:9" ht="15.75" customHeight="1">
      <c r="B36" s="130" t="s">
        <v>120</v>
      </c>
      <c r="C36" s="130"/>
      <c r="D36" s="130"/>
      <c r="E36" s="130"/>
      <c r="F36" s="130"/>
      <c r="G36" s="130"/>
      <c r="H36" s="130"/>
      <c r="I36" s="130"/>
    </row>
    <row r="37" spans="2:9" ht="15.75" customHeight="1">
      <c r="B37" s="46" t="s">
        <v>92</v>
      </c>
      <c r="C37" s="43"/>
      <c r="D37" s="43"/>
      <c r="E37" s="43"/>
      <c r="F37" s="43"/>
      <c r="G37" s="43"/>
      <c r="H37" s="43"/>
      <c r="I37" s="43"/>
    </row>
  </sheetData>
  <sheetProtection/>
  <mergeCells count="8">
    <mergeCell ref="B1:I1"/>
    <mergeCell ref="B3:C3"/>
    <mergeCell ref="B4:C4"/>
    <mergeCell ref="E4:G4"/>
    <mergeCell ref="B36:I3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B1:G34"/>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5" width="27.83203125" style="108" customWidth="1"/>
    <col min="6" max="6" width="27.83203125" style="0" customWidth="1"/>
    <col min="7" max="7" width="21.33203125" style="0" customWidth="1"/>
  </cols>
  <sheetData>
    <row r="1" spans="2:7" ht="28.5" customHeight="1">
      <c r="B1" s="141" t="s">
        <v>121</v>
      </c>
      <c r="C1" s="141"/>
      <c r="D1" s="141"/>
      <c r="E1" s="141"/>
      <c r="F1" s="141"/>
      <c r="G1" s="141"/>
    </row>
    <row r="2" spans="2:7" ht="12" customHeight="1">
      <c r="B2" s="36"/>
      <c r="C2" s="36"/>
      <c r="D2" s="36"/>
      <c r="E2" s="103"/>
      <c r="F2" s="36"/>
      <c r="G2" s="33" t="s">
        <v>122</v>
      </c>
    </row>
    <row r="3" spans="2:7" ht="22.5" customHeight="1">
      <c r="B3" s="117" t="s">
        <v>291</v>
      </c>
      <c r="C3" s="117"/>
      <c r="D3" s="35"/>
      <c r="E3" s="104"/>
      <c r="F3" s="35"/>
      <c r="G3" s="34" t="s">
        <v>34</v>
      </c>
    </row>
    <row r="4" spans="2:7" ht="19.5" customHeight="1">
      <c r="B4" s="135" t="s">
        <v>37</v>
      </c>
      <c r="C4" s="135"/>
      <c r="D4" s="139" t="s">
        <v>70</v>
      </c>
      <c r="E4" s="144" t="s">
        <v>118</v>
      </c>
      <c r="F4" s="139" t="s">
        <v>119</v>
      </c>
      <c r="G4" s="139" t="s">
        <v>116</v>
      </c>
    </row>
    <row r="5" spans="2:7" ht="29.25" customHeight="1">
      <c r="B5" s="4" t="s">
        <v>123</v>
      </c>
      <c r="C5" s="4" t="s">
        <v>89</v>
      </c>
      <c r="D5" s="140"/>
      <c r="E5" s="145"/>
      <c r="F5" s="140"/>
      <c r="G5" s="140"/>
    </row>
    <row r="6" spans="2:7" ht="19.5" customHeight="1">
      <c r="B6" s="142" t="s">
        <v>90</v>
      </c>
      <c r="C6" s="143"/>
      <c r="D6" s="37">
        <f>E6+F6</f>
        <v>1150.3600000000001</v>
      </c>
      <c r="E6" s="105">
        <v>875.36</v>
      </c>
      <c r="F6" s="37">
        <v>275</v>
      </c>
      <c r="G6" s="26"/>
    </row>
    <row r="7" spans="2:7" ht="19.5" customHeight="1">
      <c r="B7" s="101">
        <v>301</v>
      </c>
      <c r="C7" s="102" t="s">
        <v>262</v>
      </c>
      <c r="D7" s="37"/>
      <c r="E7" s="106">
        <f>E8+E9+E10+E11+E12+E13+E14</f>
        <v>873.19</v>
      </c>
      <c r="F7" s="11"/>
      <c r="G7" s="39"/>
    </row>
    <row r="8" spans="2:7" ht="19.5" customHeight="1">
      <c r="B8" s="101">
        <v>30101</v>
      </c>
      <c r="C8" s="102" t="s">
        <v>263</v>
      </c>
      <c r="D8" s="37"/>
      <c r="E8" s="106">
        <v>433.94</v>
      </c>
      <c r="F8" s="11"/>
      <c r="G8" s="39"/>
    </row>
    <row r="9" spans="2:7" ht="19.5" customHeight="1">
      <c r="B9" s="101">
        <v>30102</v>
      </c>
      <c r="C9" s="102" t="s">
        <v>264</v>
      </c>
      <c r="D9" s="37"/>
      <c r="E9" s="106">
        <v>220.08</v>
      </c>
      <c r="F9" s="11"/>
      <c r="G9" s="39"/>
    </row>
    <row r="10" spans="2:7" ht="19.5" customHeight="1">
      <c r="B10" s="101">
        <v>30103</v>
      </c>
      <c r="C10" s="102" t="s">
        <v>265</v>
      </c>
      <c r="D10" s="37"/>
      <c r="E10" s="106">
        <v>66.7</v>
      </c>
      <c r="F10" s="11"/>
      <c r="G10" s="39"/>
    </row>
    <row r="11" spans="2:7" ht="19.5" customHeight="1">
      <c r="B11" s="101">
        <v>30108</v>
      </c>
      <c r="C11" s="102" t="s">
        <v>266</v>
      </c>
      <c r="D11" s="37"/>
      <c r="E11" s="106">
        <v>82.12</v>
      </c>
      <c r="F11" s="11"/>
      <c r="G11" s="39"/>
    </row>
    <row r="12" spans="2:7" ht="19.5" customHeight="1">
      <c r="B12" s="101">
        <v>30110</v>
      </c>
      <c r="C12" s="102" t="s">
        <v>267</v>
      </c>
      <c r="D12" s="37"/>
      <c r="E12" s="106">
        <v>37.55</v>
      </c>
      <c r="F12" s="11"/>
      <c r="G12" s="39"/>
    </row>
    <row r="13" spans="2:7" ht="19.5" customHeight="1">
      <c r="B13" s="101">
        <v>30113</v>
      </c>
      <c r="C13" s="102" t="s">
        <v>248</v>
      </c>
      <c r="D13" s="37"/>
      <c r="E13" s="106">
        <v>30.2</v>
      </c>
      <c r="F13" s="11"/>
      <c r="G13" s="39"/>
    </row>
    <row r="14" spans="2:7" ht="19.5" customHeight="1">
      <c r="B14" s="101">
        <v>30112</v>
      </c>
      <c r="C14" s="102" t="s">
        <v>285</v>
      </c>
      <c r="D14" s="37"/>
      <c r="E14" s="106">
        <v>2.6</v>
      </c>
      <c r="F14" s="11"/>
      <c r="G14" s="39"/>
    </row>
    <row r="15" spans="2:7" ht="19.5" customHeight="1">
      <c r="B15" s="101">
        <v>302</v>
      </c>
      <c r="C15" s="102" t="s">
        <v>268</v>
      </c>
      <c r="D15" s="37"/>
      <c r="E15" s="106"/>
      <c r="F15" s="11">
        <v>275</v>
      </c>
      <c r="G15" s="39"/>
    </row>
    <row r="16" spans="2:7" ht="19.5" customHeight="1">
      <c r="B16" s="38" t="s">
        <v>249</v>
      </c>
      <c r="C16" s="38" t="s">
        <v>269</v>
      </c>
      <c r="D16" s="37"/>
      <c r="E16" s="106"/>
      <c r="F16" s="11">
        <v>109.52</v>
      </c>
      <c r="G16" s="39"/>
    </row>
    <row r="17" spans="2:7" ht="19.5" customHeight="1">
      <c r="B17" s="38" t="s">
        <v>270</v>
      </c>
      <c r="C17" s="38" t="s">
        <v>271</v>
      </c>
      <c r="D17" s="37"/>
      <c r="E17" s="106"/>
      <c r="F17" s="11">
        <v>38.78</v>
      </c>
      <c r="G17" s="39"/>
    </row>
    <row r="18" spans="2:7" ht="19.5" customHeight="1">
      <c r="B18" s="38" t="s">
        <v>272</v>
      </c>
      <c r="C18" s="38" t="s">
        <v>273</v>
      </c>
      <c r="D18" s="37"/>
      <c r="E18" s="106"/>
      <c r="F18" s="11">
        <v>0.93</v>
      </c>
      <c r="G18" s="39"/>
    </row>
    <row r="19" spans="2:7" ht="19.5" customHeight="1">
      <c r="B19" s="38" t="s">
        <v>274</v>
      </c>
      <c r="C19" s="38" t="s">
        <v>275</v>
      </c>
      <c r="D19" s="37"/>
      <c r="E19" s="106"/>
      <c r="F19" s="11">
        <v>8.25</v>
      </c>
      <c r="G19" s="39"/>
    </row>
    <row r="20" spans="2:7" ht="19.5" customHeight="1">
      <c r="B20" s="38" t="s">
        <v>286</v>
      </c>
      <c r="C20" s="38" t="s">
        <v>282</v>
      </c>
      <c r="D20" s="37"/>
      <c r="E20" s="106"/>
      <c r="F20" s="11">
        <v>6.29</v>
      </c>
      <c r="G20" s="39"/>
    </row>
    <row r="21" spans="2:7" ht="19.5" customHeight="1">
      <c r="B21" s="38" t="s">
        <v>287</v>
      </c>
      <c r="C21" s="38" t="s">
        <v>283</v>
      </c>
      <c r="D21" s="37"/>
      <c r="E21" s="106"/>
      <c r="F21" s="11">
        <v>25.99</v>
      </c>
      <c r="G21" s="39"/>
    </row>
    <row r="22" spans="2:7" ht="19.5" customHeight="1">
      <c r="B22" s="38" t="s">
        <v>250</v>
      </c>
      <c r="C22" s="38" t="s">
        <v>251</v>
      </c>
      <c r="D22" s="37"/>
      <c r="E22" s="106"/>
      <c r="F22" s="11">
        <v>25.75</v>
      </c>
      <c r="G22" s="39"/>
    </row>
    <row r="23" spans="2:7" ht="19.5" customHeight="1">
      <c r="B23" s="38" t="s">
        <v>252</v>
      </c>
      <c r="C23" s="38" t="s">
        <v>253</v>
      </c>
      <c r="D23" s="37"/>
      <c r="E23" s="106"/>
      <c r="F23" s="11">
        <v>3.75</v>
      </c>
      <c r="G23" s="39"/>
    </row>
    <row r="24" spans="2:7" ht="19.5" customHeight="1">
      <c r="B24" s="38" t="s">
        <v>254</v>
      </c>
      <c r="C24" s="38" t="s">
        <v>276</v>
      </c>
      <c r="D24" s="37"/>
      <c r="E24" s="106"/>
      <c r="F24" s="11">
        <v>2.65</v>
      </c>
      <c r="G24" s="39"/>
    </row>
    <row r="25" spans="2:7" ht="19.5" customHeight="1">
      <c r="B25" s="38" t="s">
        <v>255</v>
      </c>
      <c r="C25" s="38" t="s">
        <v>256</v>
      </c>
      <c r="D25" s="40"/>
      <c r="E25" s="106"/>
      <c r="F25" s="11">
        <v>1.97</v>
      </c>
      <c r="G25" s="39"/>
    </row>
    <row r="26" spans="2:7" ht="19.5" customHeight="1">
      <c r="B26" s="38" t="s">
        <v>257</v>
      </c>
      <c r="C26" s="38" t="s">
        <v>277</v>
      </c>
      <c r="D26" s="40"/>
      <c r="E26" s="106"/>
      <c r="F26" s="11">
        <v>1.87</v>
      </c>
      <c r="G26" s="39"/>
    </row>
    <row r="27" spans="2:7" ht="19.5" customHeight="1">
      <c r="B27" s="38" t="s">
        <v>258</v>
      </c>
      <c r="C27" s="38" t="s">
        <v>278</v>
      </c>
      <c r="D27" s="40"/>
      <c r="E27" s="106"/>
      <c r="F27" s="11">
        <v>11.72</v>
      </c>
      <c r="G27" s="39"/>
    </row>
    <row r="28" spans="2:7" ht="19.5" customHeight="1">
      <c r="B28" s="109" t="s">
        <v>288</v>
      </c>
      <c r="C28" s="38" t="s">
        <v>284</v>
      </c>
      <c r="D28" s="40"/>
      <c r="E28" s="106"/>
      <c r="F28" s="11">
        <v>37.52</v>
      </c>
      <c r="G28" s="39"/>
    </row>
    <row r="29" spans="2:7" ht="19.5" customHeight="1">
      <c r="B29" s="38" t="s">
        <v>259</v>
      </c>
      <c r="C29" s="38" t="s">
        <v>279</v>
      </c>
      <c r="D29" s="37"/>
      <c r="E29" s="106"/>
      <c r="F29" s="11"/>
      <c r="G29" s="39"/>
    </row>
    <row r="30" spans="2:7" ht="19.5" customHeight="1">
      <c r="B30" s="38" t="s">
        <v>260</v>
      </c>
      <c r="C30" s="38" t="s">
        <v>280</v>
      </c>
      <c r="D30" s="40"/>
      <c r="E30" s="106"/>
      <c r="F30" s="11"/>
      <c r="G30" s="39"/>
    </row>
    <row r="31" spans="2:7" ht="19.5" customHeight="1">
      <c r="B31" s="38" t="s">
        <v>261</v>
      </c>
      <c r="C31" s="38" t="s">
        <v>281</v>
      </c>
      <c r="D31" s="40"/>
      <c r="E31" s="106">
        <v>2.11</v>
      </c>
      <c r="F31" s="11"/>
      <c r="G31" s="39"/>
    </row>
    <row r="32" spans="2:7" ht="19.5" customHeight="1">
      <c r="B32" s="38"/>
      <c r="C32" s="38"/>
      <c r="D32" s="41"/>
      <c r="E32" s="106"/>
      <c r="F32" s="11"/>
      <c r="G32" s="39"/>
    </row>
    <row r="33" spans="2:7" ht="20.25" customHeight="1">
      <c r="B33" s="130" t="s">
        <v>124</v>
      </c>
      <c r="C33" s="130"/>
      <c r="D33" s="130"/>
      <c r="E33" s="130"/>
      <c r="F33" s="130"/>
      <c r="G33" s="130"/>
    </row>
    <row r="34" spans="2:7" ht="20.25" customHeight="1">
      <c r="B34" s="42" t="s">
        <v>78</v>
      </c>
      <c r="C34" s="43"/>
      <c r="D34" s="43"/>
      <c r="E34" s="107"/>
      <c r="F34" s="43"/>
      <c r="G34" s="43"/>
    </row>
  </sheetData>
  <sheetProtection/>
  <mergeCells count="9">
    <mergeCell ref="B1:G1"/>
    <mergeCell ref="B3:C3"/>
    <mergeCell ref="B4:C4"/>
    <mergeCell ref="B6:C6"/>
    <mergeCell ref="B33:G3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46" t="s">
        <v>25</v>
      </c>
      <c r="C1" s="146"/>
      <c r="D1" s="146"/>
      <c r="E1" s="146"/>
      <c r="F1" s="146"/>
      <c r="G1" s="146"/>
      <c r="H1" s="146"/>
      <c r="I1" s="146"/>
      <c r="J1" s="146"/>
      <c r="K1" s="32"/>
      <c r="L1" s="32"/>
      <c r="M1" s="32"/>
    </row>
    <row r="2" spans="3:13" ht="27.75" customHeight="1">
      <c r="C2" s="27"/>
      <c r="D2" s="27"/>
      <c r="E2" s="27"/>
      <c r="F2" s="27"/>
      <c r="G2" s="27"/>
      <c r="H2" s="27"/>
      <c r="I2" s="27"/>
      <c r="J2" s="33" t="s">
        <v>125</v>
      </c>
      <c r="K2" s="32"/>
      <c r="L2" s="32"/>
      <c r="M2" s="32"/>
    </row>
    <row r="3" spans="2:12" ht="14.25" customHeight="1">
      <c r="B3" s="28" t="s">
        <v>33</v>
      </c>
      <c r="C3" s="28" t="s">
        <v>292</v>
      </c>
      <c r="D3" s="28"/>
      <c r="E3" s="28"/>
      <c r="F3" s="28"/>
      <c r="G3" s="28"/>
      <c r="H3" s="28"/>
      <c r="I3" s="28"/>
      <c r="J3" s="34" t="s">
        <v>34</v>
      </c>
      <c r="K3" s="35"/>
      <c r="L3" s="35"/>
    </row>
    <row r="4" spans="2:10" ht="25.5" customHeight="1">
      <c r="B4" s="148" t="s">
        <v>126</v>
      </c>
      <c r="C4" s="123" t="s">
        <v>127</v>
      </c>
      <c r="D4" s="123"/>
      <c r="E4" s="123"/>
      <c r="F4" s="123"/>
      <c r="G4" s="123"/>
      <c r="H4" s="123"/>
      <c r="I4" s="123" t="s">
        <v>128</v>
      </c>
      <c r="J4" s="123" t="s">
        <v>129</v>
      </c>
    </row>
    <row r="5" spans="2:10" ht="23.25" customHeight="1">
      <c r="B5" s="149"/>
      <c r="C5" s="123" t="s">
        <v>117</v>
      </c>
      <c r="D5" s="123" t="s">
        <v>130</v>
      </c>
      <c r="E5" s="123" t="s">
        <v>131</v>
      </c>
      <c r="F5" s="123" t="s">
        <v>132</v>
      </c>
      <c r="G5" s="123"/>
      <c r="H5" s="123"/>
      <c r="I5" s="123"/>
      <c r="J5" s="123"/>
    </row>
    <row r="6" spans="2:10" ht="38.25" customHeight="1">
      <c r="B6" s="149"/>
      <c r="C6" s="123"/>
      <c r="D6" s="123"/>
      <c r="E6" s="123"/>
      <c r="F6" s="4" t="s">
        <v>117</v>
      </c>
      <c r="G6" s="4" t="s">
        <v>133</v>
      </c>
      <c r="H6" s="4" t="s">
        <v>134</v>
      </c>
      <c r="I6" s="123"/>
      <c r="J6" s="123"/>
    </row>
    <row r="7" spans="2:10" ht="19.5" customHeight="1">
      <c r="B7" s="150"/>
      <c r="C7" s="6">
        <v>1</v>
      </c>
      <c r="D7" s="6">
        <v>2</v>
      </c>
      <c r="E7" s="6">
        <v>3</v>
      </c>
      <c r="F7" s="6">
        <v>4</v>
      </c>
      <c r="G7" s="6">
        <v>5</v>
      </c>
      <c r="H7" s="6">
        <v>6</v>
      </c>
      <c r="I7" s="6">
        <v>7</v>
      </c>
      <c r="J7" s="6">
        <v>8</v>
      </c>
    </row>
    <row r="8" spans="2:10" ht="19.5" customHeight="1">
      <c r="B8" s="30" t="s">
        <v>135</v>
      </c>
      <c r="C8" s="6"/>
      <c r="D8" s="6"/>
      <c r="E8" s="6">
        <v>2.8</v>
      </c>
      <c r="F8" s="6"/>
      <c r="G8" s="6"/>
      <c r="H8" s="6"/>
      <c r="I8" s="6">
        <v>3.8</v>
      </c>
      <c r="J8" s="6">
        <v>3.2</v>
      </c>
    </row>
    <row r="9" spans="2:10" ht="19.5" customHeight="1">
      <c r="B9" s="30" t="s">
        <v>38</v>
      </c>
      <c r="C9" s="6"/>
      <c r="D9" s="6">
        <v>0</v>
      </c>
      <c r="E9" s="6">
        <v>1.87</v>
      </c>
      <c r="F9" s="6"/>
      <c r="G9" s="6">
        <v>0</v>
      </c>
      <c r="H9" s="6">
        <v>0</v>
      </c>
      <c r="I9" s="6">
        <v>2.65</v>
      </c>
      <c r="J9" s="6">
        <v>1.97</v>
      </c>
    </row>
    <row r="10" spans="1:10" ht="19.5" customHeight="1">
      <c r="A10" s="31"/>
      <c r="B10" s="30"/>
      <c r="C10" s="11">
        <f>D10+E10+F10</f>
        <v>0</v>
      </c>
      <c r="D10" s="11"/>
      <c r="E10" s="11"/>
      <c r="F10" s="11">
        <f>G10+H10</f>
        <v>0</v>
      </c>
      <c r="G10" s="11"/>
      <c r="H10" s="11"/>
      <c r="I10" s="11"/>
      <c r="J10" s="11"/>
    </row>
    <row r="11" spans="2:10" ht="33.75" customHeight="1">
      <c r="B11" s="147" t="s">
        <v>136</v>
      </c>
      <c r="C11" s="147"/>
      <c r="D11" s="147"/>
      <c r="E11" s="147"/>
      <c r="F11" s="147"/>
      <c r="G11" s="147"/>
      <c r="H11" s="147"/>
      <c r="I11" s="147"/>
      <c r="J11" s="147"/>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GTJ</cp:lastModifiedBy>
  <cp:lastPrinted>2021-10-25T07:44:37Z</cp:lastPrinted>
  <dcterms:created xsi:type="dcterms:W3CDTF">2016-01-19T03:04:57Z</dcterms:created>
  <dcterms:modified xsi:type="dcterms:W3CDTF">2021-10-25T07:51:49Z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0E897B7CEBAF4893B4EF9B7EF854B1E8</vt:lpwstr>
  </property>
</Properties>
</file>