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tabRatio="420" firstSheet="9"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<sst xmlns="http://schemas.openxmlformats.org/spreadsheetml/2006/main" count="427" uniqueCount="248">
  <si>
    <t>附件2</t>
  </si>
  <si>
    <t>2019年部门决算公开报表</t>
  </si>
  <si>
    <t xml:space="preserve"> </t>
  </si>
  <si>
    <t xml:space="preserve">            部门名称：</t>
  </si>
  <si>
    <t>柞水县水利局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</si>
  <si>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</si>
  <si>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</si>
  <si>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</si>
  <si>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</si>
  <si>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</si>
  <si>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</si>
  <si>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</si>
  <si>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</si>
  <si>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</si>
  <si>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</si>
  <si>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</si>
  <si>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</si>
  <si>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</si>
  <si>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</si>
  <si>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</si>
  <si>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</si>
  <si>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</si>
  <si>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</si>
  <si>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</si>
  <si>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</si>
  <si>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</si>
  <si>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</si>
  <si>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</si>
  <si>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</si>
  <si>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 xml:space="preserve">是 </t>
  </si>
  <si>
    <t>此单位本年度无基金收支</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</si>
  <si>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</si>
  <si>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</si>
  <si>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</si>
  <si>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</si>
  <si>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</si>
  <si>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</si>
  <si>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</si>
  <si>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</si>
  <si>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</si>
  <si>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</si>
  <si>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</si>
  <si>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</si>
  <si>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</si>
  <si>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</si>
  <si>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</si>
  <si>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</si>
  <si>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</si>
  <si>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</si>
  <si>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</si>
  <si>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</si>
  <si>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</si>
  <si>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</si>
  <si>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</si>
  <si>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</si>
  <si>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</si>
  <si>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</si>
  <si>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</si>
  <si>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</si>
  <si>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</si>
  <si>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</si>
  <si>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</si>
  <si>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</si>
  <si>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</si>
  <si>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</si>
  <si>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</si>
  <si>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</si>
  <si>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</si>
  <si>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</si>
  <si>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</si>
  <si>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</si>
  <si>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</si>
  <si>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</si>
  <si>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</si>
  <si>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</si>
  <si>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</si>
  <si>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</si>
  <si>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</si>
  <si>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</si>
  <si>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</si>
  <si>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</si>
  <si>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</si>
  <si>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</si>
  <si>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</si>
  <si>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</si>
  <si>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</si>
  <si>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</si>
  <si>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</si>
  <si>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</si>
  <si>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</si>
  <si>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</si>
  <si>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</si>
  <si>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</si>
  <si>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</si>
  <si>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</si>
  <si>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</si>
  <si>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</si>
  <si>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</si>
  <si>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</si>
  <si>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</si>
  <si>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</si>
  <si>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</si>
  <si>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2101101</t>
  </si>
  <si>
    <t xml:space="preserve">  行政单位医疗</t>
  </si>
  <si>
    <t>213</t>
  </si>
  <si>
    <t>农林水支出</t>
  </si>
  <si>
    <t>21303</t>
  </si>
  <si>
    <t>水利</t>
  </si>
  <si>
    <t>2130301</t>
  </si>
  <si>
    <t xml:space="preserve">  行政运行</t>
  </si>
  <si>
    <t>2130305</t>
  </si>
  <si>
    <t xml:space="preserve">  水利工程建设</t>
  </si>
  <si>
    <t>2130306</t>
  </si>
  <si>
    <t xml:space="preserve">  水利工程运行与维护</t>
  </si>
  <si>
    <t>2130309</t>
  </si>
  <si>
    <t xml:space="preserve">  水利执法监督</t>
  </si>
  <si>
    <t>2130310</t>
  </si>
  <si>
    <t xml:space="preserve">  水土保持</t>
  </si>
  <si>
    <t>2130311</t>
  </si>
  <si>
    <t xml:space="preserve">  水资源节约管理与保护</t>
  </si>
  <si>
    <t>2130312</t>
  </si>
  <si>
    <t xml:space="preserve">  水质监测</t>
  </si>
  <si>
    <t>2130314</t>
  </si>
  <si>
    <t xml:space="preserve">  防汛</t>
  </si>
  <si>
    <t>2130316</t>
  </si>
  <si>
    <t xml:space="preserve">  农田水利</t>
  </si>
  <si>
    <t>2130317</t>
  </si>
  <si>
    <t xml:space="preserve">  水利技术推广</t>
  </si>
  <si>
    <t>2130335</t>
  </si>
  <si>
    <t xml:space="preserve">  农村人畜饮水</t>
  </si>
  <si>
    <t>2130399</t>
  </si>
  <si>
    <t xml:space="preserve">  其他水利支出</t>
  </si>
  <si>
    <t>公开03表</t>
  </si>
  <si>
    <t>基本支出</t>
  </si>
  <si>
    <t>项目支出</t>
  </si>
  <si>
    <t>上缴上级支出</t>
  </si>
  <si>
    <t>经营支出</t>
  </si>
  <si>
    <t>对附属单位补助支出</t>
  </si>
  <si>
    <t>211</t>
  </si>
  <si>
    <t>节能环保支出</t>
  </si>
  <si>
    <t>21103</t>
  </si>
  <si>
    <t>污染防治</t>
  </si>
  <si>
    <t>2110302</t>
  </si>
  <si>
    <t xml:space="preserve">  水体</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</si>
  <si>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</si>
  <si>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</si>
  <si>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</si>
  <si>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</si>
  <si>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</si>
  <si>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</si>
  <si>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</si>
  <si>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</si>
  <si>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</si>
  <si>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</si>
  <si>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</si>
  <si>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</si>
  <si>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</si>
  <si>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</si>
  <si>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</si>
  <si>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 xml:space="preserve">    2、本表计量单位为万元，项目存在尾差，是报表转换时四舍五入问题，可以忽略不计。</t>
  </si>
  <si>
    <t>一般公共预算财政拨款支出决算表（按功能分类科目）</t>
  </si>
  <si>
    <t>公开05表</t>
  </si>
  <si>
    <t>单位：元</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</si>
  <si>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</si>
  <si>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</si>
  <si>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</si>
  <si>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</si>
  <si>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</si>
  <si>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</si>
  <si>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</si>
  <si>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</si>
  <si>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</si>
  <si>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</si>
  <si>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</si>
  <si>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</si>
  <si>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 xml:space="preserve">  津贴补贴</t>
  </si>
  <si>
    <t>30103</t>
  </si>
  <si>
    <t xml:space="preserve">  奖金</t>
  </si>
  <si>
    <t>30107</t>
  </si>
  <si>
    <t xml:space="preserve">  绩效工资</t>
  </si>
  <si>
    <t>30110</t>
  </si>
  <si>
    <t xml:space="preserve">  城镇职工基本医疗保险缴费</t>
  </si>
  <si>
    <t>机关事业单位基本养老保险缴费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</si>
  <si>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</si>
  <si>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</si>
  <si>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</si>
  <si>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</si>
  <si>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</si>
  <si>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</si>
  <si>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</si>
  <si>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</si>
  <si>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</si>
  <si>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</si>
  <si>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</si>
  <si>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</si>
  <si>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</si>
  <si>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</si>
  <si>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</si>
  <si>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</si>
  <si>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</si>
  <si>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</si>
  <si>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</si>
  <si>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</si>
  <si>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</si>
  <si>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</si>
  <si>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租赁费</t>
  </si>
  <si>
    <t>30217</t>
  </si>
  <si>
    <t xml:space="preserve">  公务接待费</t>
  </si>
  <si>
    <t>30218</t>
  </si>
  <si>
    <t xml:space="preserve">  专用材料费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</si>
  <si>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</si>
  <si>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</si>
  <si>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</si>
  <si>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</si>
  <si>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</si>
  <si>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</si>
  <si>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</si>
  <si>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</si>
  <si>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</si>
  <si>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</si>
  <si>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其他商品和服务支出</t>
  </si>
  <si>
    <t>303</t>
  </si>
  <si>
    <t>对个人和家庭的补助</t>
  </si>
  <si>
    <t>30304</t>
  </si>
  <si>
    <t xml:space="preserve">  抚恤金</t>
  </si>
  <si>
    <t>30305</t>
  </si>
  <si>
    <t xml:space="preserve">  生活补助</t>
  </si>
  <si>
    <t>30399</t>
  </si>
  <si>
    <t xml:space="preserve">  其他对个人和家庭的补助支出</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</si>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</sst>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b/>
      <sz val="11"/>
      <color indexed="8"/>
      <name val="宋体"/>
      <family val="0"/>
    </font>
    <font>
      <sz val="18"/>
      <name val="宋体"/>
      <family val="0"/>
    </font>
    <font>
      <sz val="10"/>
      <name val="Calibri"/>
      <family val="2"/>
    </font>
    <font>
      <sz val="12"/>
      <name val="宋体"/>
      <family val="0"/>
    </font>
    <font>
      <sz val="12"/>
      <name val="Calibri"/>
      <family val="2"/>
    </font>
    <font>
      <sz val="12"/>
      <color indexed="8"/>
      <name val="宋体"/>
      <family val="0"/>
    </font>
    <font>
      <sz val="3"/>
      <name val="Calibri"/>
      <family val="2"/>
    </font>
    <font>
      <sz val="47.5"/>
      <name val="宋体"/>
      <family val="0"/>
    </font>
    <font>
      <u val="single"/>
      <sz val="11"/>
      <color indexed="12"/>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b/>
      <sz val="11"/>
      <color indexed="5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style="thin"/>
      <right style="thin"/>
      <top style="thin"/>
      <bottom>
        <color indexed="63"/>
      </bottom>
    </border>
    <border>
      <left>
        <color indexed="63"/>
      </left>
      <right style="medium">
        <color indexed="8"/>
      </right>
      <top>
        <color indexed="63"/>
      </top>
      <bottom style="medium">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right>
        <color indexed="63"/>
      </right>
      <top style="thin"/>
      <bottom/>
    </border>
    <border>
      <left>
        <color indexed="63"/>
      </left>
      <right>
        <color indexed="63"/>
      </right>
      <top style="thin"/>
      <bottom/>
    </border>
    <border>
      <left>
        <color indexed="63"/>
      </left>
      <right/>
      <top style="thin"/>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6" fillId="0" borderId="1" applyNumberFormat="0" applyFill="0" applyAlignment="0" applyProtection="0"/>
    <xf numFmtId="0" fontId="29"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16" fillId="0" borderId="0" applyNumberFormat="0" applyFill="0" applyBorder="0" applyAlignment="0" applyProtection="0"/>
    <xf numFmtId="0" fontId="24" fillId="6" borderId="0" applyNumberFormat="0" applyBorder="0" applyAlignment="0" applyProtection="0"/>
    <xf numFmtId="0" fontId="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2" fillId="4" borderId="4" applyNumberFormat="0" applyAlignment="0" applyProtection="0"/>
    <xf numFmtId="0" fontId="28" fillId="13" borderId="5" applyNumberFormat="0" applyAlignment="0" applyProtection="0"/>
    <xf numFmtId="0" fontId="17" fillId="0" borderId="0" applyNumberFormat="0" applyFill="0" applyBorder="0" applyAlignment="0" applyProtection="0"/>
    <xf numFmtId="0" fontId="30" fillId="0" borderId="0" applyNumberFormat="0" applyFill="0" applyBorder="0" applyAlignment="0" applyProtection="0"/>
    <xf numFmtId="0" fontId="27"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9" borderId="0" applyNumberFormat="0" applyBorder="0" applyAlignment="0" applyProtection="0"/>
    <xf numFmtId="0" fontId="25" fillId="4" borderId="7" applyNumberFormat="0" applyAlignment="0" applyProtection="0"/>
    <xf numFmtId="0" fontId="23" fillId="7" borderId="4" applyNumberFormat="0" applyAlignment="0" applyProtection="0"/>
    <xf numFmtId="0" fontId="19" fillId="0" borderId="0" applyNumberFormat="0" applyFill="0" applyBorder="0" applyAlignment="0" applyProtection="0"/>
    <xf numFmtId="0" fontId="0" fillId="3" borderId="8" applyNumberFormat="0" applyFont="0" applyAlignment="0" applyProtection="0"/>
  </cellStyleXfs>
  <cellXfs count="134">
    <xf numFmtId="0" fontId="0" fillId="0" borderId="0" xfId="0" applyAlignment="1">
      <alignment/>
    </xf>
    <xf numFmtId="0" fontId="1" fillId="0" borderId="0" xfId="0" applyFont="1" applyFill="1" applyAlignment="1">
      <alignment horizontal="center" vertical="center"/>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Font="1" applyFill="1" applyBorder="1" applyAlignment="1">
      <alignment horizontal="center" vertical="center"/>
    </xf>
    <xf numFmtId="0" fontId="3"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3" fillId="0" borderId="9" xfId="0" applyNumberFormat="1" applyFont="1" applyFill="1" applyBorder="1" applyAlignment="1" applyProtection="1">
      <alignment horizontal="right" vertical="center"/>
      <protection/>
    </xf>
    <xf numFmtId="0" fontId="3" fillId="0" borderId="9" xfId="0" applyNumberFormat="1" applyFont="1" applyFill="1" applyBorder="1" applyAlignment="1">
      <alignment horizontal="center" vertical="center"/>
    </xf>
    <xf numFmtId="4" fontId="3" fillId="0" borderId="9"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vertical="center"/>
      <protection/>
    </xf>
    <xf numFmtId="0" fontId="3" fillId="0" borderId="9" xfId="0" applyFont="1" applyFill="1" applyBorder="1" applyAlignment="1">
      <alignment horizontal="left" vertical="center"/>
    </xf>
    <xf numFmtId="0" fontId="3" fillId="0" borderId="9" xfId="0" applyFont="1" applyFill="1" applyBorder="1" applyAlignment="1">
      <alignment vertical="center"/>
    </xf>
    <xf numFmtId="0" fontId="2"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2" fillId="0" borderId="0" xfId="0" applyFont="1" applyFill="1" applyAlignment="1">
      <alignment horizontal="right" vertical="center"/>
    </xf>
    <xf numFmtId="0" fontId="0" fillId="0" borderId="0" xfId="0" applyFill="1" applyAlignment="1">
      <alignment/>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9" xfId="0" applyNumberFormat="1" applyFont="1" applyFill="1" applyBorder="1" applyAlignment="1" applyProtection="1">
      <alignment horizontal="center" vertical="center" wrapText="1"/>
      <protection/>
    </xf>
    <xf numFmtId="0" fontId="2" fillId="0" borderId="10" xfId="0" applyFont="1" applyBorder="1" applyAlignment="1">
      <alignment horizontal="center" wrapText="1"/>
    </xf>
    <xf numFmtId="0" fontId="2" fillId="0" borderId="0" xfId="0" applyFont="1" applyBorder="1" applyAlignment="1">
      <alignment horizont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Border="1" applyAlignment="1">
      <alignment horizontal="center" vertical="center"/>
    </xf>
    <xf numFmtId="4" fontId="6" fillId="0" borderId="12" xfId="0" applyNumberFormat="1" applyFont="1" applyFill="1" applyBorder="1" applyAlignment="1">
      <alignment horizontal="right" vertical="center" shrinkToFit="1"/>
    </xf>
    <xf numFmtId="0" fontId="6" fillId="4" borderId="13" xfId="0" applyFont="1" applyFill="1" applyBorder="1" applyAlignment="1">
      <alignment horizontal="left" vertical="center" shrinkToFit="1"/>
    </xf>
    <xf numFmtId="0" fontId="6" fillId="4" borderId="12" xfId="0" applyFont="1" applyFill="1" applyBorder="1" applyAlignment="1">
      <alignment horizontal="left" vertical="center" shrinkToFit="1"/>
    </xf>
    <xf numFmtId="49" fontId="3" fillId="0" borderId="9" xfId="0" applyNumberFormat="1" applyFont="1" applyFill="1" applyBorder="1" applyAlignment="1" applyProtection="1">
      <alignment horizontal="right" vertical="center"/>
      <protection/>
    </xf>
    <xf numFmtId="0" fontId="6" fillId="0" borderId="13" xfId="0" applyFont="1" applyFill="1" applyBorder="1" applyAlignment="1">
      <alignment horizontal="left" vertical="center" shrinkToFit="1"/>
    </xf>
    <xf numFmtId="0" fontId="6" fillId="0" borderId="12" xfId="0"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5" xfId="0" applyFont="1" applyFill="1" applyBorder="1" applyAlignment="1">
      <alignment horizontal="left" vertical="center" shrinkToFit="1"/>
    </xf>
    <xf numFmtId="49" fontId="3" fillId="0" borderId="9" xfId="0" applyNumberFormat="1" applyFont="1" applyFill="1" applyBorder="1" applyAlignment="1" applyProtection="1">
      <alignment horizontal="left" vertical="center"/>
      <protection/>
    </xf>
    <xf numFmtId="4" fontId="6" fillId="0" borderId="15" xfId="0" applyNumberFormat="1" applyFont="1" applyFill="1" applyBorder="1" applyAlignment="1">
      <alignment horizontal="right" vertical="center" shrinkToFit="1"/>
    </xf>
    <xf numFmtId="0" fontId="3" fillId="0" borderId="0" xfId="0" applyFont="1" applyAlignment="1">
      <alignment/>
    </xf>
    <xf numFmtId="0" fontId="3" fillId="0" borderId="0" xfId="0" applyFont="1" applyAlignment="1">
      <alignment horizontal="lef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180" fontId="0" fillId="0" borderId="9" xfId="0" applyNumberFormat="1" applyFont="1" applyFill="1" applyBorder="1" applyAlignment="1" applyProtection="1">
      <alignment horizontal="right" vertical="center" wrapText="1"/>
      <protection/>
    </xf>
    <xf numFmtId="0" fontId="3"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4" fontId="6" fillId="0" borderId="16" xfId="0" applyNumberFormat="1" applyFont="1" applyFill="1" applyBorder="1" applyAlignment="1">
      <alignment horizontal="right" vertical="center" shrinkToFit="1"/>
    </xf>
    <xf numFmtId="0" fontId="5" fillId="0" borderId="11" xfId="0" applyFont="1" applyBorder="1" applyAlignment="1">
      <alignment vertical="center"/>
    </xf>
    <xf numFmtId="0" fontId="0" fillId="0" borderId="9" xfId="0" applyBorder="1" applyAlignment="1">
      <alignment/>
    </xf>
    <xf numFmtId="0" fontId="3" fillId="0" borderId="11" xfId="0" applyFont="1" applyFill="1" applyBorder="1" applyAlignment="1">
      <alignment vertical="center"/>
    </xf>
    <xf numFmtId="0" fontId="5" fillId="0" borderId="11" xfId="0"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2" fillId="0" borderId="0" xfId="0" applyFont="1" applyAlignment="1">
      <alignment vertical="center"/>
    </xf>
    <xf numFmtId="0" fontId="7" fillId="0" borderId="0" xfId="0" applyFont="1" applyAlignment="1">
      <alignment/>
    </xf>
    <xf numFmtId="0" fontId="0" fillId="0" borderId="0" xfId="0" applyAlignment="1">
      <alignment vertical="center"/>
    </xf>
    <xf numFmtId="0" fontId="2" fillId="0" borderId="17" xfId="0" applyNumberFormat="1" applyFont="1" applyFill="1" applyBorder="1" applyAlignment="1" applyProtection="1">
      <alignment vertical="center" wrapText="1"/>
      <protection/>
    </xf>
    <xf numFmtId="0" fontId="2" fillId="0" borderId="17" xfId="0" applyNumberFormat="1" applyFont="1" applyFill="1" applyBorder="1" applyAlignment="1" applyProtection="1">
      <alignment horizontal="center" vertical="center" wrapText="1"/>
      <protection/>
    </xf>
    <xf numFmtId="0" fontId="6" fillId="0" borderId="12" xfId="0" applyFont="1" applyFill="1" applyBorder="1" applyAlignment="1">
      <alignment horizontal="left" vertical="center" shrinkToFit="1"/>
    </xf>
    <xf numFmtId="4" fontId="6" fillId="0" borderId="18" xfId="0" applyNumberFormat="1" applyFont="1" applyFill="1" applyBorder="1" applyAlignment="1">
      <alignment horizontal="right" vertical="center" shrinkToFit="1"/>
    </xf>
    <xf numFmtId="0" fontId="1" fillId="0" borderId="0" xfId="0" applyFont="1" applyFill="1" applyAlignment="1">
      <alignment vertical="center"/>
    </xf>
    <xf numFmtId="4" fontId="8" fillId="0" borderId="12" xfId="0" applyNumberFormat="1" applyFont="1" applyFill="1" applyBorder="1" applyAlignment="1">
      <alignment horizontal="right" vertical="center" shrinkToFit="1"/>
    </xf>
    <xf numFmtId="0" fontId="0" fillId="0" borderId="9" xfId="0" applyFont="1" applyFill="1" applyBorder="1" applyAlignment="1">
      <alignment/>
    </xf>
    <xf numFmtId="180" fontId="0" fillId="0" borderId="9" xfId="0" applyNumberFormat="1" applyFill="1" applyBorder="1" applyAlignment="1">
      <alignment horizontal="right" vertical="center"/>
    </xf>
    <xf numFmtId="0" fontId="3" fillId="0" borderId="0" xfId="0" applyNumberFormat="1" applyFont="1" applyFill="1" applyBorder="1" applyAlignment="1">
      <alignment horizontal="left"/>
    </xf>
    <xf numFmtId="0" fontId="10" fillId="0" borderId="0" xfId="0" applyFont="1" applyAlignment="1">
      <alignment/>
    </xf>
    <xf numFmtId="0" fontId="11" fillId="0" borderId="9" xfId="0" applyFont="1" applyBorder="1" applyAlignment="1">
      <alignment horizontal="center" wrapText="1"/>
    </xf>
    <xf numFmtId="0" fontId="11" fillId="0" borderId="9" xfId="0" applyFont="1" applyBorder="1" applyAlignment="1">
      <alignment horizontal="justify"/>
    </xf>
    <xf numFmtId="0" fontId="11" fillId="0" borderId="9" xfId="0" applyNumberFormat="1" applyFont="1" applyBorder="1" applyAlignment="1">
      <alignment horizontal="center" vertical="center"/>
    </xf>
    <xf numFmtId="0" fontId="12" fillId="0" borderId="9" xfId="0" applyFont="1" applyBorder="1" applyAlignment="1">
      <alignment wrapText="1"/>
    </xf>
    <xf numFmtId="0" fontId="11" fillId="0" borderId="9" xfId="0" applyFont="1" applyBorder="1" applyAlignment="1">
      <alignment horizontal="left"/>
    </xf>
    <xf numFmtId="0" fontId="13" fillId="0" borderId="9" xfId="0" applyNumberFormat="1" applyFont="1" applyBorder="1" applyAlignment="1">
      <alignment horizontal="center" vertical="center"/>
    </xf>
    <xf numFmtId="0" fontId="11" fillId="0" borderId="9" xfId="0" applyNumberFormat="1" applyFont="1" applyFill="1" applyBorder="1" applyAlignment="1">
      <alignment horizontal="center" vertical="center"/>
    </xf>
    <xf numFmtId="0" fontId="14" fillId="0" borderId="0" xfId="0" applyFont="1" applyBorder="1" applyAlignment="1">
      <alignment wrapText="1"/>
    </xf>
    <xf numFmtId="0" fontId="0" fillId="0" borderId="0" xfId="0" applyFont="1" applyAlignment="1">
      <alignment/>
    </xf>
    <xf numFmtId="0" fontId="0" fillId="0" borderId="0" xfId="0" applyAlignment="1">
      <alignment/>
    </xf>
    <xf numFmtId="0" fontId="11" fillId="0" borderId="0" xfId="0" applyFont="1" applyAlignment="1">
      <alignment/>
    </xf>
    <xf numFmtId="0" fontId="15" fillId="0" borderId="0" xfId="0" applyFont="1" applyAlignment="1">
      <alignment/>
    </xf>
    <xf numFmtId="0" fontId="12" fillId="0" borderId="0" xfId="0" applyFont="1" applyAlignment="1">
      <alignment/>
    </xf>
    <xf numFmtId="0" fontId="1" fillId="0" borderId="0" xfId="0" applyFont="1" applyAlignment="1">
      <alignment/>
    </xf>
    <xf numFmtId="0" fontId="0" fillId="0" borderId="0" xfId="0" applyAlignment="1">
      <alignment horizontal="left"/>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0" xfId="0" applyFont="1" applyBorder="1" applyAlignment="1">
      <alignment horizontal="center" wrapText="1"/>
    </xf>
    <xf numFmtId="0" fontId="3" fillId="0" borderId="0" xfId="0" applyNumberFormat="1" applyFont="1" applyFill="1" applyBorder="1" applyAlignment="1">
      <alignment horizontal="left"/>
    </xf>
    <xf numFmtId="0" fontId="9" fillId="0" borderId="0" xfId="0" applyFont="1" applyAlignment="1">
      <alignment horizontal="center"/>
    </xf>
    <xf numFmtId="0" fontId="1" fillId="0" borderId="0" xfId="0" applyFont="1" applyFill="1" applyAlignment="1">
      <alignment horizontal="center" vertical="center"/>
    </xf>
    <xf numFmtId="0" fontId="2" fillId="0" borderId="20" xfId="0" applyNumberFormat="1" applyFont="1" applyFill="1" applyBorder="1" applyAlignment="1" applyProtection="1">
      <alignment horizontal="left" vertical="center"/>
      <protection/>
    </xf>
    <xf numFmtId="0" fontId="2" fillId="0" borderId="2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3" fillId="0" borderId="22" xfId="0" applyNumberFormat="1" applyFont="1" applyFill="1" applyBorder="1" applyAlignment="1">
      <alignment horizontal="left"/>
    </xf>
    <xf numFmtId="0" fontId="3" fillId="0" borderId="23" xfId="0" applyNumberFormat="1" applyFont="1" applyFill="1" applyBorder="1" applyAlignment="1">
      <alignment horizontal="left"/>
    </xf>
    <xf numFmtId="0" fontId="3" fillId="0" borderId="24" xfId="0" applyNumberFormat="1" applyFont="1" applyFill="1" applyBorder="1" applyAlignment="1">
      <alignment horizontal="left"/>
    </xf>
    <xf numFmtId="0" fontId="3" fillId="0" borderId="0" xfId="0" applyFont="1" applyBorder="1" applyAlignment="1">
      <alignment horizontal="left"/>
    </xf>
    <xf numFmtId="0" fontId="2" fillId="0" borderId="21" xfId="0" applyFont="1" applyBorder="1" applyAlignment="1">
      <alignment horizontal="center" vertical="center"/>
    </xf>
    <xf numFmtId="0" fontId="2" fillId="0" borderId="11" xfId="0" applyFont="1" applyBorder="1" applyAlignment="1">
      <alignment horizontal="center" vertical="center"/>
    </xf>
    <xf numFmtId="49" fontId="0" fillId="0" borderId="21"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xf>
    <xf numFmtId="0" fontId="3" fillId="0" borderId="25"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2" fillId="0" borderId="26" xfId="0" applyNumberFormat="1" applyFont="1" applyFill="1" applyBorder="1" applyAlignment="1" applyProtection="1">
      <alignment horizontal="center" vertical="center"/>
      <protection/>
    </xf>
    <xf numFmtId="0" fontId="3" fillId="0" borderId="25" xfId="0" applyFont="1" applyFill="1" applyBorder="1" applyAlignment="1">
      <alignment horizontal="left" vertical="center"/>
    </xf>
    <xf numFmtId="0" fontId="1"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0" xfId="0" applyNumberFormat="1" applyFont="1" applyFill="1" applyAlignment="1">
      <alignment horizontal="center" vertical="center" wrapText="1"/>
    </xf>
    <xf numFmtId="0" fontId="3" fillId="0" borderId="0" xfId="0" applyFont="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Q10" sqref="Q10"/>
    </sheetView>
  </sheetViews>
  <sheetFormatPr defaultColWidth="9.33203125" defaultRowHeight="11.25"/>
  <sheetData>
    <row r="1" ht="25.5" customHeight="1">
      <c r="A1" s="93" t="s">
        <v>0</v>
      </c>
    </row>
    <row r="2" s="92" customFormat="1" ht="60.75">
      <c r="C2" s="94" t="s">
        <v>1</v>
      </c>
    </row>
    <row r="4" ht="15.75">
      <c r="C4" s="95" t="s">
        <v>2</v>
      </c>
    </row>
    <row r="5" ht="15.75">
      <c r="C5" s="95" t="s">
        <v>2</v>
      </c>
    </row>
    <row r="6" ht="15.75">
      <c r="C6" s="95" t="s">
        <v>2</v>
      </c>
    </row>
    <row r="7" ht="15.75">
      <c r="C7" s="95" t="s">
        <v>2</v>
      </c>
    </row>
    <row r="8" spans="3:19" ht="15.75">
      <c r="C8" s="95" t="s">
        <v>2</v>
      </c>
      <c r="S8" s="97"/>
    </row>
    <row r="9" ht="15.75">
      <c r="C9" s="95" t="s">
        <v>2</v>
      </c>
    </row>
    <row r="10" ht="15.75">
      <c r="C10" s="95" t="s">
        <v>2</v>
      </c>
    </row>
    <row r="11" spans="3:13" ht="25.5">
      <c r="C11" s="96" t="s">
        <v>3</v>
      </c>
      <c r="D11" s="96"/>
      <c r="E11" s="96"/>
      <c r="F11" s="96"/>
      <c r="G11" s="96"/>
      <c r="H11" s="96"/>
      <c r="I11" s="96" t="s">
        <v>4</v>
      </c>
      <c r="J11" s="96"/>
      <c r="K11" s="96"/>
      <c r="L11" s="96"/>
      <c r="M11" s="96"/>
    </row>
    <row r="12" ht="15.75">
      <c r="C12" s="95" t="s">
        <v>2</v>
      </c>
    </row>
    <row r="13" spans="3:13" ht="25.5">
      <c r="C13" s="96" t="s">
        <v>5</v>
      </c>
      <c r="D13" s="96"/>
      <c r="E13" s="96"/>
      <c r="F13" s="96"/>
      <c r="G13" s="96"/>
      <c r="H13" s="96"/>
      <c r="I13" s="96"/>
      <c r="J13" s="96"/>
      <c r="K13" s="96"/>
      <c r="L13" s="96"/>
      <c r="M13" s="96"/>
    </row>
    <row r="14" ht="15.75">
      <c r="C14" s="95" t="s">
        <v>2</v>
      </c>
    </row>
    <row r="15" spans="3:13" ht="25.5">
      <c r="C15" s="96" t="s">
        <v>6</v>
      </c>
      <c r="D15" s="96"/>
      <c r="E15" s="96"/>
      <c r="F15" s="96"/>
      <c r="G15" s="96"/>
      <c r="H15" s="96"/>
      <c r="I15" s="96"/>
      <c r="J15" s="96"/>
      <c r="K15" s="96"/>
      <c r="L15" s="96"/>
      <c r="M15" s="96"/>
    </row>
  </sheetData>
  <sheetProtection/>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M8" sqref="M8"/>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03" t="s">
        <v>28</v>
      </c>
      <c r="C1" s="103"/>
      <c r="D1" s="103"/>
      <c r="E1" s="103"/>
      <c r="F1" s="103"/>
      <c r="G1" s="103"/>
      <c r="H1" s="103"/>
      <c r="I1" s="103"/>
    </row>
    <row r="2" spans="2:9" ht="13.5" customHeight="1">
      <c r="B2" s="1"/>
      <c r="C2" s="1"/>
      <c r="D2" s="1"/>
      <c r="E2" s="1"/>
      <c r="F2" s="1"/>
      <c r="G2" s="1"/>
      <c r="H2" s="1"/>
      <c r="I2" s="24" t="s">
        <v>241</v>
      </c>
    </row>
    <row r="3" spans="2:9" ht="16.5" customHeight="1">
      <c r="B3" s="104" t="s">
        <v>32</v>
      </c>
      <c r="C3" s="104"/>
      <c r="D3" s="2"/>
      <c r="E3" s="3"/>
      <c r="F3" s="3"/>
      <c r="G3" s="3"/>
      <c r="H3" s="4"/>
      <c r="I3" s="24" t="s">
        <v>33</v>
      </c>
    </row>
    <row r="4" spans="2:9" ht="19.5" customHeight="1">
      <c r="B4" s="123" t="s">
        <v>36</v>
      </c>
      <c r="C4" s="123"/>
      <c r="D4" s="127" t="s">
        <v>242</v>
      </c>
      <c r="E4" s="127" t="s">
        <v>243</v>
      </c>
      <c r="F4" s="124" t="s">
        <v>244</v>
      </c>
      <c r="G4" s="125"/>
      <c r="H4" s="126"/>
      <c r="I4" s="127" t="s">
        <v>245</v>
      </c>
    </row>
    <row r="5" spans="2:9" ht="30.75" customHeight="1">
      <c r="B5" s="5" t="s">
        <v>89</v>
      </c>
      <c r="C5" s="5" t="s">
        <v>90</v>
      </c>
      <c r="D5" s="128"/>
      <c r="E5" s="128"/>
      <c r="F5" s="5" t="s">
        <v>164</v>
      </c>
      <c r="G5" s="5" t="s">
        <v>133</v>
      </c>
      <c r="H5" s="5" t="s">
        <v>134</v>
      </c>
      <c r="I5" s="128"/>
    </row>
    <row r="6" spans="2:9" ht="16.5" customHeight="1">
      <c r="B6" s="105" t="s">
        <v>91</v>
      </c>
      <c r="C6" s="106"/>
      <c r="D6" s="7"/>
      <c r="E6" s="8">
        <f>E7</f>
        <v>0</v>
      </c>
      <c r="F6" s="9">
        <f>F7</f>
        <v>0</v>
      </c>
      <c r="G6" s="9"/>
      <c r="H6" s="8">
        <f>H7</f>
        <v>0</v>
      </c>
      <c r="I6" s="8"/>
    </row>
    <row r="7" spans="2:11" ht="16.5" customHeight="1">
      <c r="B7" s="10"/>
      <c r="C7" s="11"/>
      <c r="D7" s="12"/>
      <c r="E7" s="13"/>
      <c r="F7" s="14"/>
      <c r="G7" s="15"/>
      <c r="H7" s="13"/>
      <c r="I7" s="15"/>
      <c r="K7" s="25"/>
    </row>
    <row r="8" spans="2:9" ht="16.5" customHeight="1">
      <c r="B8" s="10"/>
      <c r="C8" s="16"/>
      <c r="D8" s="12"/>
      <c r="E8" s="13"/>
      <c r="F8" s="14"/>
      <c r="G8" s="15"/>
      <c r="H8" s="13"/>
      <c r="I8" s="15"/>
    </row>
    <row r="9" spans="2:10" ht="16.5" customHeight="1">
      <c r="B9" s="17"/>
      <c r="C9" s="11"/>
      <c r="D9" s="12"/>
      <c r="E9" s="13"/>
      <c r="F9" s="14"/>
      <c r="G9" s="15"/>
      <c r="H9" s="13"/>
      <c r="I9" s="15"/>
      <c r="J9" s="25"/>
    </row>
    <row r="10" spans="2:10" ht="16.5" customHeight="1">
      <c r="B10" s="17"/>
      <c r="C10" s="12"/>
      <c r="D10" s="12"/>
      <c r="E10" s="18"/>
      <c r="F10" s="15"/>
      <c r="G10" s="15"/>
      <c r="H10" s="18"/>
      <c r="I10" s="15"/>
      <c r="J10" s="25"/>
    </row>
    <row r="11" spans="2:9" ht="16.5" customHeight="1">
      <c r="B11" s="17"/>
      <c r="C11" s="12"/>
      <c r="D11" s="12"/>
      <c r="E11" s="18"/>
      <c r="F11" s="15"/>
      <c r="G11" s="15"/>
      <c r="H11" s="18"/>
      <c r="I11" s="15"/>
    </row>
    <row r="12" spans="2:9" ht="16.5" customHeight="1">
      <c r="B12" s="17"/>
      <c r="C12" s="12"/>
      <c r="D12" s="12"/>
      <c r="E12" s="18"/>
      <c r="F12" s="15"/>
      <c r="G12" s="15"/>
      <c r="H12" s="18"/>
      <c r="I12" s="15"/>
    </row>
    <row r="13" spans="2:9" ht="16.5" customHeight="1">
      <c r="B13" s="17"/>
      <c r="C13" s="12"/>
      <c r="D13" s="12"/>
      <c r="E13" s="18"/>
      <c r="F13" s="15"/>
      <c r="G13" s="15"/>
      <c r="H13" s="18"/>
      <c r="I13" s="15"/>
    </row>
    <row r="14" spans="2:9" ht="16.5" customHeight="1">
      <c r="B14" s="19"/>
      <c r="C14" s="12"/>
      <c r="D14" s="12"/>
      <c r="E14" s="18"/>
      <c r="F14" s="15"/>
      <c r="G14" s="15"/>
      <c r="H14" s="18"/>
      <c r="I14" s="15"/>
    </row>
    <row r="15" spans="2:9" ht="16.5" customHeight="1">
      <c r="B15" s="19"/>
      <c r="C15" s="12"/>
      <c r="D15" s="12"/>
      <c r="E15" s="18"/>
      <c r="F15" s="15"/>
      <c r="G15" s="15"/>
      <c r="H15" s="18"/>
      <c r="I15" s="15"/>
    </row>
    <row r="16" spans="2:9" ht="16.5" customHeight="1">
      <c r="B16" s="19"/>
      <c r="C16" s="12"/>
      <c r="D16" s="12"/>
      <c r="E16" s="18"/>
      <c r="F16" s="15"/>
      <c r="G16" s="15"/>
      <c r="H16" s="20"/>
      <c r="I16" s="15"/>
    </row>
    <row r="17" spans="2:9" ht="16.5" customHeight="1">
      <c r="B17" s="21"/>
      <c r="C17" s="22"/>
      <c r="D17" s="22"/>
      <c r="E17" s="18"/>
      <c r="F17" s="15"/>
      <c r="G17" s="15"/>
      <c r="H17" s="18"/>
      <c r="I17" s="15"/>
    </row>
    <row r="18" spans="2:9" ht="16.5" customHeight="1">
      <c r="B18" s="23"/>
      <c r="C18" s="22"/>
      <c r="D18" s="22"/>
      <c r="E18" s="18"/>
      <c r="F18" s="15"/>
      <c r="G18" s="15"/>
      <c r="H18" s="18"/>
      <c r="I18" s="15"/>
    </row>
    <row r="19" spans="2:9" ht="16.5" customHeight="1">
      <c r="B19" s="23"/>
      <c r="C19" s="22"/>
      <c r="D19" s="22"/>
      <c r="E19" s="18"/>
      <c r="F19" s="15"/>
      <c r="G19" s="15"/>
      <c r="H19" s="18"/>
      <c r="I19" s="15"/>
    </row>
    <row r="20" spans="2:9" ht="16.5" customHeight="1">
      <c r="B20" s="19"/>
      <c r="C20" s="22"/>
      <c r="D20" s="22"/>
      <c r="E20" s="18"/>
      <c r="F20" s="15"/>
      <c r="G20" s="15"/>
      <c r="H20" s="10"/>
      <c r="I20" s="15"/>
    </row>
    <row r="21" spans="2:9" ht="16.5" customHeight="1">
      <c r="B21" s="118" t="s">
        <v>246</v>
      </c>
      <c r="C21" s="118"/>
      <c r="D21" s="118"/>
      <c r="E21" s="118"/>
      <c r="F21" s="118"/>
      <c r="G21" s="118"/>
      <c r="H21" s="118"/>
      <c r="I21" s="118"/>
    </row>
    <row r="22" spans="2:9" ht="16.5" customHeight="1">
      <c r="B22" s="101" t="s">
        <v>247</v>
      </c>
      <c r="C22" s="101"/>
      <c r="D22" s="101"/>
      <c r="E22" s="101"/>
      <c r="F22" s="101"/>
      <c r="G22" s="101"/>
      <c r="H22" s="101"/>
      <c r="I22" s="101"/>
    </row>
    <row r="23" ht="16.5" customHeight="1"/>
    <row r="24" ht="16.5" customHeight="1"/>
    <row r="25" ht="16.5" customHeight="1"/>
    <row r="26" ht="16.5" customHeight="1"/>
    <row r="27" ht="16.5" customHeight="1"/>
    <row r="28" ht="16.5" customHeight="1"/>
  </sheetData>
  <sheetProtection/>
  <mergeCells count="10">
    <mergeCell ref="B6:C6"/>
    <mergeCell ref="B21:I21"/>
    <mergeCell ref="B22:I22"/>
    <mergeCell ref="D4:D5"/>
    <mergeCell ref="E4:E5"/>
    <mergeCell ref="I4:I5"/>
    <mergeCell ref="B1:I1"/>
    <mergeCell ref="B3:C3"/>
    <mergeCell ref="B4:C4"/>
    <mergeCell ref="F4:H4"/>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I14" sqref="I14"/>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02" t="s">
        <v>7</v>
      </c>
      <c r="E2" s="102"/>
      <c r="F2" s="102"/>
      <c r="G2" s="102"/>
    </row>
    <row r="3" ht="12.75">
      <c r="D3" s="82" t="s">
        <v>2</v>
      </c>
    </row>
    <row r="4" spans="4:7" ht="21.75" customHeight="1">
      <c r="D4" s="83" t="s">
        <v>8</v>
      </c>
      <c r="E4" s="83" t="s">
        <v>9</v>
      </c>
      <c r="F4" s="83" t="s">
        <v>10</v>
      </c>
      <c r="G4" s="83" t="s">
        <v>11</v>
      </c>
    </row>
    <row r="5" spans="4:7" ht="21.75" customHeight="1">
      <c r="D5" s="83" t="s">
        <v>12</v>
      </c>
      <c r="E5" s="84" t="s">
        <v>13</v>
      </c>
      <c r="F5" s="85" t="s">
        <v>14</v>
      </c>
      <c r="G5" s="86"/>
    </row>
    <row r="6" spans="4:7" ht="21.75" customHeight="1">
      <c r="D6" s="83" t="s">
        <v>15</v>
      </c>
      <c r="E6" s="87" t="s">
        <v>16</v>
      </c>
      <c r="F6" s="85" t="s">
        <v>14</v>
      </c>
      <c r="G6" s="86"/>
    </row>
    <row r="7" spans="4:7" ht="21.75" customHeight="1">
      <c r="D7" s="83" t="s">
        <v>17</v>
      </c>
      <c r="E7" s="84" t="s">
        <v>18</v>
      </c>
      <c r="F7" s="85" t="s">
        <v>14</v>
      </c>
      <c r="G7" s="86"/>
    </row>
    <row r="8" spans="4:7" ht="21.75" customHeight="1">
      <c r="D8" s="83" t="s">
        <v>19</v>
      </c>
      <c r="E8" s="84" t="s">
        <v>20</v>
      </c>
      <c r="F8" s="85" t="s">
        <v>14</v>
      </c>
      <c r="G8" s="86"/>
    </row>
    <row r="9" spans="4:7" ht="21.75" customHeight="1">
      <c r="D9" s="83" t="s">
        <v>21</v>
      </c>
      <c r="E9" s="84" t="s">
        <v>22</v>
      </c>
      <c r="F9" s="85" t="s">
        <v>14</v>
      </c>
      <c r="G9" s="86"/>
    </row>
    <row r="10" spans="4:7" ht="21.75" customHeight="1">
      <c r="D10" s="83" t="s">
        <v>23</v>
      </c>
      <c r="E10" s="87" t="s">
        <v>24</v>
      </c>
      <c r="F10" s="85" t="s">
        <v>14</v>
      </c>
      <c r="G10" s="86"/>
    </row>
    <row r="11" spans="4:7" ht="21.75" customHeight="1">
      <c r="D11" s="83" t="s">
        <v>25</v>
      </c>
      <c r="E11" s="87" t="s">
        <v>26</v>
      </c>
      <c r="F11" s="85" t="s">
        <v>14</v>
      </c>
      <c r="G11" s="86"/>
    </row>
    <row r="12" spans="4:7" ht="21.75" customHeight="1">
      <c r="D12" s="83" t="s">
        <v>27</v>
      </c>
      <c r="E12" s="87" t="s">
        <v>28</v>
      </c>
      <c r="F12" s="88" t="s">
        <v>29</v>
      </c>
      <c r="G12" s="89" t="s">
        <v>30</v>
      </c>
    </row>
    <row r="13" spans="4:7" ht="21.75" customHeight="1">
      <c r="D13" s="90"/>
      <c r="E13" s="90"/>
      <c r="F13" s="90"/>
      <c r="G13" s="90"/>
    </row>
    <row r="16" ht="11.25">
      <c r="E16" s="91"/>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G30" sqref="G30"/>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03" t="s">
        <v>13</v>
      </c>
      <c r="C1" s="103"/>
      <c r="D1" s="103"/>
      <c r="E1" s="103"/>
      <c r="F1" s="77"/>
      <c r="G1" s="77"/>
    </row>
    <row r="2" spans="2:6" ht="13.5" customHeight="1">
      <c r="B2" s="1"/>
      <c r="C2" s="1"/>
      <c r="D2" s="1"/>
      <c r="E2" s="24" t="s">
        <v>31</v>
      </c>
      <c r="F2" s="1"/>
    </row>
    <row r="3" spans="2:6" ht="9.75" customHeight="1">
      <c r="B3" s="104" t="s">
        <v>32</v>
      </c>
      <c r="C3" s="104"/>
      <c r="D3" s="3"/>
      <c r="E3" s="24" t="s">
        <v>33</v>
      </c>
      <c r="F3" s="3"/>
    </row>
    <row r="4" spans="2:5" ht="21" customHeight="1">
      <c r="B4" s="105" t="s">
        <v>34</v>
      </c>
      <c r="C4" s="106"/>
      <c r="D4" s="107" t="s">
        <v>35</v>
      </c>
      <c r="E4" s="107"/>
    </row>
    <row r="5" spans="2:5" s="46" customFormat="1" ht="24" customHeight="1">
      <c r="B5" s="8" t="s">
        <v>36</v>
      </c>
      <c r="C5" s="8" t="s">
        <v>37</v>
      </c>
      <c r="D5" s="8" t="s">
        <v>38</v>
      </c>
      <c r="E5" s="8" t="s">
        <v>37</v>
      </c>
    </row>
    <row r="6" spans="2:5" ht="15" customHeight="1">
      <c r="B6" s="17" t="s">
        <v>39</v>
      </c>
      <c r="C6" s="78">
        <v>9698.081356</v>
      </c>
      <c r="D6" s="18" t="s">
        <v>40</v>
      </c>
      <c r="E6" s="53"/>
    </row>
    <row r="7" spans="2:5" ht="15" customHeight="1">
      <c r="B7" s="17" t="s">
        <v>41</v>
      </c>
      <c r="C7" s="78">
        <v>9698.081356</v>
      </c>
      <c r="D7" s="18" t="s">
        <v>42</v>
      </c>
      <c r="E7" s="53"/>
    </row>
    <row r="8" spans="2:5" ht="15" customHeight="1">
      <c r="B8" s="17" t="s">
        <v>43</v>
      </c>
      <c r="C8" s="54"/>
      <c r="D8" s="18" t="s">
        <v>44</v>
      </c>
      <c r="E8" s="53"/>
    </row>
    <row r="9" spans="2:5" ht="15" customHeight="1">
      <c r="B9" s="17" t="s">
        <v>45</v>
      </c>
      <c r="C9" s="54"/>
      <c r="D9" s="18" t="s">
        <v>46</v>
      </c>
      <c r="E9" s="53"/>
    </row>
    <row r="10" spans="2:5" ht="15" customHeight="1">
      <c r="B10" s="17" t="s">
        <v>47</v>
      </c>
      <c r="C10" s="54"/>
      <c r="D10" s="18" t="s">
        <v>48</v>
      </c>
      <c r="E10" s="53"/>
    </row>
    <row r="11" spans="2:5" ht="15" customHeight="1">
      <c r="B11" s="17" t="s">
        <v>49</v>
      </c>
      <c r="C11" s="54"/>
      <c r="D11" s="18" t="s">
        <v>50</v>
      </c>
      <c r="E11" s="53"/>
    </row>
    <row r="12" spans="2:5" ht="15" customHeight="1">
      <c r="B12" s="17" t="s">
        <v>51</v>
      </c>
      <c r="C12" s="54"/>
      <c r="D12" s="18" t="s">
        <v>52</v>
      </c>
      <c r="E12" s="53"/>
    </row>
    <row r="13" spans="2:5" ht="15" customHeight="1">
      <c r="B13" s="17" t="s">
        <v>53</v>
      </c>
      <c r="C13" s="54"/>
      <c r="D13" s="18" t="s">
        <v>54</v>
      </c>
      <c r="E13" s="36">
        <v>67.584456</v>
      </c>
    </row>
    <row r="14" spans="2:5" ht="15" customHeight="1">
      <c r="B14" s="19" t="s">
        <v>55</v>
      </c>
      <c r="C14" s="54"/>
      <c r="D14" s="18" t="s">
        <v>56</v>
      </c>
      <c r="E14" s="36">
        <v>24.9</v>
      </c>
    </row>
    <row r="15" spans="2:5" ht="15" customHeight="1">
      <c r="B15" s="19" t="s">
        <v>57</v>
      </c>
      <c r="C15" s="53"/>
      <c r="D15" s="18" t="s">
        <v>58</v>
      </c>
      <c r="E15" s="36">
        <v>53.34</v>
      </c>
    </row>
    <row r="16" spans="2:5" ht="15" customHeight="1">
      <c r="B16" s="79"/>
      <c r="C16" s="53"/>
      <c r="D16" s="18" t="s">
        <v>59</v>
      </c>
      <c r="E16" s="53"/>
    </row>
    <row r="17" spans="2:5" ht="15" customHeight="1">
      <c r="B17" s="19"/>
      <c r="C17" s="58"/>
      <c r="D17" s="18" t="s">
        <v>60</v>
      </c>
      <c r="E17" s="36">
        <v>9584.610531</v>
      </c>
    </row>
    <row r="18" spans="2:5" ht="15" customHeight="1">
      <c r="B18" s="19"/>
      <c r="C18" s="59"/>
      <c r="D18" s="18" t="s">
        <v>61</v>
      </c>
      <c r="E18" s="53"/>
    </row>
    <row r="19" spans="2:5" ht="15" customHeight="1">
      <c r="B19" s="79"/>
      <c r="C19" s="58"/>
      <c r="D19" s="18" t="s">
        <v>62</v>
      </c>
      <c r="E19" s="53"/>
    </row>
    <row r="20" spans="2:5" ht="15" customHeight="1">
      <c r="B20" s="79"/>
      <c r="C20" s="58"/>
      <c r="D20" s="18" t="s">
        <v>63</v>
      </c>
      <c r="E20" s="53"/>
    </row>
    <row r="21" spans="2:5" ht="15" customHeight="1">
      <c r="B21" s="21"/>
      <c r="C21" s="58"/>
      <c r="D21" s="18" t="s">
        <v>64</v>
      </c>
      <c r="E21" s="53"/>
    </row>
    <row r="22" spans="2:5" ht="15" customHeight="1">
      <c r="B22" s="21"/>
      <c r="C22" s="58"/>
      <c r="D22" s="18" t="s">
        <v>65</v>
      </c>
      <c r="E22" s="53"/>
    </row>
    <row r="23" spans="2:5" ht="15" customHeight="1">
      <c r="B23" s="21"/>
      <c r="C23" s="58"/>
      <c r="D23" s="18" t="s">
        <v>66</v>
      </c>
      <c r="E23" s="53"/>
    </row>
    <row r="24" spans="2:5" ht="15" customHeight="1">
      <c r="B24" s="21"/>
      <c r="C24" s="58"/>
      <c r="D24" s="18" t="s">
        <v>67</v>
      </c>
      <c r="E24" s="53"/>
    </row>
    <row r="25" spans="2:5" ht="15" customHeight="1">
      <c r="B25" s="79"/>
      <c r="C25" s="58"/>
      <c r="D25" s="18" t="s">
        <v>68</v>
      </c>
      <c r="E25" s="53"/>
    </row>
    <row r="26" spans="2:5" ht="15" customHeight="1">
      <c r="B26" s="79"/>
      <c r="C26" s="59"/>
      <c r="D26" s="18" t="s">
        <v>69</v>
      </c>
      <c r="E26" s="53"/>
    </row>
    <row r="27" spans="2:5" ht="15" customHeight="1">
      <c r="B27" s="79"/>
      <c r="C27" s="58"/>
      <c r="E27" s="53"/>
    </row>
    <row r="28" spans="2:5" ht="15" customHeight="1">
      <c r="B28" s="62" t="s">
        <v>70</v>
      </c>
      <c r="C28" s="80">
        <v>9698.08</v>
      </c>
      <c r="D28" s="62" t="s">
        <v>71</v>
      </c>
      <c r="E28" s="63">
        <v>9730.434987</v>
      </c>
    </row>
    <row r="29" spans="2:5" ht="19.5" customHeight="1">
      <c r="B29" s="52" t="s">
        <v>72</v>
      </c>
      <c r="C29" s="58"/>
      <c r="D29" s="20" t="s">
        <v>73</v>
      </c>
      <c r="E29" s="53"/>
    </row>
    <row r="30" spans="2:5" ht="15" customHeight="1">
      <c r="B30" s="20" t="s">
        <v>74</v>
      </c>
      <c r="C30" s="36">
        <v>156.318348</v>
      </c>
      <c r="D30" s="68" t="s">
        <v>75</v>
      </c>
      <c r="E30" s="63">
        <v>129.964717</v>
      </c>
    </row>
    <row r="31" spans="2:5" ht="15" customHeight="1">
      <c r="B31" s="18"/>
      <c r="C31" s="58"/>
      <c r="D31" s="68"/>
      <c r="E31" s="68"/>
    </row>
    <row r="32" spans="2:5" ht="15" customHeight="1">
      <c r="B32" s="69" t="s">
        <v>76</v>
      </c>
      <c r="C32" s="45">
        <v>9860.399704</v>
      </c>
      <c r="D32" s="62" t="s">
        <v>77</v>
      </c>
      <c r="E32" s="76">
        <v>9860.399704</v>
      </c>
    </row>
    <row r="33" spans="2:5" ht="20.25" customHeight="1">
      <c r="B33" s="108" t="s">
        <v>78</v>
      </c>
      <c r="C33" s="109"/>
      <c r="D33" s="109"/>
      <c r="E33" s="110"/>
    </row>
    <row r="34" spans="2:5" ht="20.25" customHeight="1">
      <c r="B34" s="71" t="s">
        <v>79</v>
      </c>
      <c r="C34" s="81"/>
      <c r="D34" s="81"/>
      <c r="E34" s="81"/>
    </row>
    <row r="35" spans="2:5" ht="18" customHeight="1">
      <c r="B35" s="111"/>
      <c r="C35" s="111"/>
      <c r="D35" s="111"/>
      <c r="E35" s="11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33:E33"/>
    <mergeCell ref="B35:E35"/>
    <mergeCell ref="B1:E1"/>
    <mergeCell ref="B3:C3"/>
    <mergeCell ref="B4:C4"/>
    <mergeCell ref="D4:E4"/>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6"/>
  <sheetViews>
    <sheetView showGridLines="0" showZeros="0" workbookViewId="0" topLeftCell="A1">
      <selection activeCell="I8" sqref="I8"/>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03" t="s">
        <v>16</v>
      </c>
      <c r="C1" s="103"/>
      <c r="D1" s="103"/>
      <c r="E1" s="103"/>
      <c r="F1" s="103"/>
      <c r="G1" s="103"/>
      <c r="H1" s="103"/>
      <c r="I1" s="103"/>
      <c r="J1" s="103"/>
      <c r="K1" s="103"/>
      <c r="L1" s="103"/>
    </row>
    <row r="2" ht="21.75" customHeight="1">
      <c r="L2" s="32" t="s">
        <v>80</v>
      </c>
    </row>
    <row r="3" spans="2:12" s="72" customFormat="1" ht="16.5" customHeight="1">
      <c r="B3" s="104" t="s">
        <v>32</v>
      </c>
      <c r="C3" s="104"/>
      <c r="D3" s="70"/>
      <c r="E3" s="70"/>
      <c r="F3" s="70"/>
      <c r="G3" s="70"/>
      <c r="H3" s="70"/>
      <c r="I3" s="70"/>
      <c r="J3" s="70"/>
      <c r="K3" s="70"/>
      <c r="L3" s="32" t="s">
        <v>33</v>
      </c>
    </row>
    <row r="4" spans="2:12" s="72" customFormat="1" ht="19.5" customHeight="1">
      <c r="B4" s="112" t="s">
        <v>38</v>
      </c>
      <c r="C4" s="113"/>
      <c r="D4" s="116" t="s">
        <v>70</v>
      </c>
      <c r="E4" s="116" t="s">
        <v>81</v>
      </c>
      <c r="F4" s="116" t="s">
        <v>82</v>
      </c>
      <c r="G4" s="116" t="s">
        <v>83</v>
      </c>
      <c r="H4" s="116" t="s">
        <v>84</v>
      </c>
      <c r="I4" s="116" t="s">
        <v>85</v>
      </c>
      <c r="J4" s="116" t="s">
        <v>86</v>
      </c>
      <c r="K4" s="116" t="s">
        <v>87</v>
      </c>
      <c r="L4" s="116" t="s">
        <v>88</v>
      </c>
    </row>
    <row r="5" spans="2:12" ht="28.5" customHeight="1">
      <c r="B5" s="73" t="s">
        <v>89</v>
      </c>
      <c r="C5" s="74" t="s">
        <v>90</v>
      </c>
      <c r="D5" s="116"/>
      <c r="E5" s="116"/>
      <c r="F5" s="116"/>
      <c r="G5" s="116"/>
      <c r="H5" s="116"/>
      <c r="I5" s="116"/>
      <c r="J5" s="116"/>
      <c r="K5" s="116"/>
      <c r="L5" s="116"/>
    </row>
    <row r="6" spans="2:12" ht="19.5" customHeight="1">
      <c r="B6" s="114" t="s">
        <v>91</v>
      </c>
      <c r="C6" s="115"/>
      <c r="D6" s="36">
        <v>9704.081356</v>
      </c>
      <c r="E6" s="36">
        <v>9698.081356</v>
      </c>
      <c r="F6" s="58"/>
      <c r="G6" s="58"/>
      <c r="H6" s="58"/>
      <c r="I6" s="58"/>
      <c r="J6" s="58"/>
      <c r="K6" s="58"/>
      <c r="L6" s="63">
        <v>6</v>
      </c>
    </row>
    <row r="7" spans="2:12" ht="19.5" customHeight="1">
      <c r="B7" s="11" t="s">
        <v>92</v>
      </c>
      <c r="C7" s="41" t="s">
        <v>93</v>
      </c>
      <c r="D7" s="36">
        <v>67.584456</v>
      </c>
      <c r="E7" s="36">
        <v>67.584456</v>
      </c>
      <c r="F7" s="58"/>
      <c r="G7" s="58"/>
      <c r="H7" s="58"/>
      <c r="I7" s="58"/>
      <c r="J7" s="58"/>
      <c r="K7" s="58"/>
      <c r="L7" s="63">
        <v>0</v>
      </c>
    </row>
    <row r="8" spans="2:12" ht="19.5" customHeight="1">
      <c r="B8" s="11" t="s">
        <v>94</v>
      </c>
      <c r="C8" s="41" t="s">
        <v>95</v>
      </c>
      <c r="D8" s="36">
        <v>67.584456</v>
      </c>
      <c r="E8" s="36">
        <v>67.584456</v>
      </c>
      <c r="F8" s="58"/>
      <c r="G8" s="58"/>
      <c r="H8" s="58"/>
      <c r="I8" s="58"/>
      <c r="J8" s="58"/>
      <c r="K8" s="58"/>
      <c r="L8" s="63">
        <v>0</v>
      </c>
    </row>
    <row r="9" spans="2:12" ht="19.5" customHeight="1">
      <c r="B9" s="11" t="s">
        <v>96</v>
      </c>
      <c r="C9" s="75" t="s">
        <v>97</v>
      </c>
      <c r="D9" s="36">
        <v>67.584456</v>
      </c>
      <c r="E9" s="36">
        <v>67.584456</v>
      </c>
      <c r="F9" s="58"/>
      <c r="G9" s="58"/>
      <c r="H9" s="58"/>
      <c r="I9" s="58"/>
      <c r="J9" s="58"/>
      <c r="K9" s="58"/>
      <c r="L9" s="63">
        <v>0</v>
      </c>
    </row>
    <row r="10" spans="2:12" ht="19.5" customHeight="1">
      <c r="B10" s="11" t="s">
        <v>98</v>
      </c>
      <c r="C10" s="41" t="s">
        <v>99</v>
      </c>
      <c r="D10" s="36">
        <v>24.9</v>
      </c>
      <c r="E10" s="36">
        <v>24.9</v>
      </c>
      <c r="F10" s="58"/>
      <c r="G10" s="58"/>
      <c r="H10" s="58"/>
      <c r="I10" s="58"/>
      <c r="J10" s="58"/>
      <c r="K10" s="58"/>
      <c r="L10" s="63">
        <v>0</v>
      </c>
    </row>
    <row r="11" spans="2:12" ht="19.5" customHeight="1">
      <c r="B11" s="11" t="s">
        <v>100</v>
      </c>
      <c r="C11" s="41" t="s">
        <v>101</v>
      </c>
      <c r="D11" s="36">
        <v>24.9</v>
      </c>
      <c r="E11" s="36">
        <v>24.9</v>
      </c>
      <c r="F11" s="58"/>
      <c r="G11" s="58"/>
      <c r="H11" s="58"/>
      <c r="I11" s="58"/>
      <c r="J11" s="58"/>
      <c r="K11" s="58"/>
      <c r="L11" s="63">
        <v>0</v>
      </c>
    </row>
    <row r="12" spans="2:12" ht="19.5" customHeight="1">
      <c r="B12" s="11" t="s">
        <v>102</v>
      </c>
      <c r="C12" s="41" t="s">
        <v>103</v>
      </c>
      <c r="D12" s="36">
        <v>24.9</v>
      </c>
      <c r="E12" s="36">
        <v>24.9</v>
      </c>
      <c r="F12" s="58"/>
      <c r="G12" s="58"/>
      <c r="H12" s="58"/>
      <c r="I12" s="58"/>
      <c r="J12" s="58"/>
      <c r="K12" s="58"/>
      <c r="L12" s="63">
        <v>0</v>
      </c>
    </row>
    <row r="13" spans="2:12" ht="19.5" customHeight="1">
      <c r="B13" s="11" t="s">
        <v>104</v>
      </c>
      <c r="C13" s="41" t="s">
        <v>105</v>
      </c>
      <c r="D13" s="36">
        <v>9611.5969</v>
      </c>
      <c r="E13" s="36">
        <v>9611.5969</v>
      </c>
      <c r="F13" s="58"/>
      <c r="G13" s="58"/>
      <c r="H13" s="58"/>
      <c r="I13" s="58"/>
      <c r="J13" s="58"/>
      <c r="K13" s="58"/>
      <c r="L13" s="63">
        <v>6</v>
      </c>
    </row>
    <row r="14" spans="2:12" ht="19.5" customHeight="1">
      <c r="B14" s="11" t="s">
        <v>106</v>
      </c>
      <c r="C14" s="41" t="s">
        <v>107</v>
      </c>
      <c r="D14" s="36">
        <v>9611.5969</v>
      </c>
      <c r="E14" s="36">
        <v>9611.5969</v>
      </c>
      <c r="F14" s="58"/>
      <c r="G14" s="58"/>
      <c r="H14" s="58"/>
      <c r="I14" s="58"/>
      <c r="J14" s="58"/>
      <c r="K14" s="58"/>
      <c r="L14" s="63">
        <v>6</v>
      </c>
    </row>
    <row r="15" spans="2:12" ht="19.5" customHeight="1">
      <c r="B15" s="11" t="s">
        <v>108</v>
      </c>
      <c r="C15" s="41" t="s">
        <v>109</v>
      </c>
      <c r="D15" s="36">
        <v>374.1055</v>
      </c>
      <c r="E15" s="36">
        <v>374.1055</v>
      </c>
      <c r="F15" s="58"/>
      <c r="G15" s="58"/>
      <c r="H15" s="58"/>
      <c r="I15" s="58"/>
      <c r="J15" s="58"/>
      <c r="K15" s="58"/>
      <c r="L15" s="63">
        <v>0</v>
      </c>
    </row>
    <row r="16" spans="2:12" ht="19.5" customHeight="1">
      <c r="B16" s="11" t="s">
        <v>110</v>
      </c>
      <c r="C16" s="41" t="s">
        <v>111</v>
      </c>
      <c r="D16" s="36">
        <v>1170.49</v>
      </c>
      <c r="E16" s="36">
        <v>1170.49</v>
      </c>
      <c r="F16" s="58"/>
      <c r="G16" s="58"/>
      <c r="H16" s="58"/>
      <c r="I16" s="58"/>
      <c r="J16" s="58"/>
      <c r="K16" s="58"/>
      <c r="L16" s="63">
        <v>0</v>
      </c>
    </row>
    <row r="17" spans="2:12" ht="19.5" customHeight="1">
      <c r="B17" s="11" t="s">
        <v>112</v>
      </c>
      <c r="C17" s="41" t="s">
        <v>113</v>
      </c>
      <c r="D17" s="36">
        <v>106.941</v>
      </c>
      <c r="E17" s="36">
        <v>106.941</v>
      </c>
      <c r="F17" s="58"/>
      <c r="G17" s="58"/>
      <c r="H17" s="58"/>
      <c r="I17" s="58"/>
      <c r="J17" s="58"/>
      <c r="K17" s="58"/>
      <c r="L17" s="63">
        <v>0</v>
      </c>
    </row>
    <row r="18" spans="2:12" ht="19.5" customHeight="1">
      <c r="B18" s="11" t="s">
        <v>114</v>
      </c>
      <c r="C18" s="41" t="s">
        <v>115</v>
      </c>
      <c r="D18" s="36">
        <v>70.2406</v>
      </c>
      <c r="E18" s="36">
        <v>70.2406</v>
      </c>
      <c r="F18" s="58"/>
      <c r="G18" s="58"/>
      <c r="H18" s="58"/>
      <c r="I18" s="58"/>
      <c r="J18" s="58"/>
      <c r="K18" s="58"/>
      <c r="L18" s="63">
        <v>0</v>
      </c>
    </row>
    <row r="19" spans="2:12" ht="19.5" customHeight="1">
      <c r="B19" s="11" t="s">
        <v>116</v>
      </c>
      <c r="C19" s="41" t="s">
        <v>117</v>
      </c>
      <c r="D19" s="36">
        <v>563.16</v>
      </c>
      <c r="E19" s="36">
        <v>563.16</v>
      </c>
      <c r="F19" s="58"/>
      <c r="G19" s="58"/>
      <c r="H19" s="58"/>
      <c r="I19" s="58"/>
      <c r="J19" s="58"/>
      <c r="K19" s="58"/>
      <c r="L19" s="63">
        <v>0</v>
      </c>
    </row>
    <row r="20" spans="2:12" ht="19.5" customHeight="1">
      <c r="B20" s="11" t="s">
        <v>118</v>
      </c>
      <c r="C20" s="41" t="s">
        <v>119</v>
      </c>
      <c r="D20" s="36">
        <v>15.3282</v>
      </c>
      <c r="E20" s="36">
        <v>15.3282</v>
      </c>
      <c r="F20" s="58"/>
      <c r="G20" s="58"/>
      <c r="H20" s="58"/>
      <c r="I20" s="58"/>
      <c r="J20" s="58"/>
      <c r="K20" s="58"/>
      <c r="L20" s="63">
        <v>0</v>
      </c>
    </row>
    <row r="21" spans="2:12" ht="19.5" customHeight="1">
      <c r="B21" s="11" t="s">
        <v>120</v>
      </c>
      <c r="C21" s="41" t="s">
        <v>121</v>
      </c>
      <c r="D21" s="36">
        <v>1.2</v>
      </c>
      <c r="E21" s="36">
        <v>1.2</v>
      </c>
      <c r="F21" s="58"/>
      <c r="G21" s="58"/>
      <c r="H21" s="58"/>
      <c r="I21" s="58"/>
      <c r="J21" s="58"/>
      <c r="K21" s="58"/>
      <c r="L21" s="63">
        <v>0</v>
      </c>
    </row>
    <row r="22" spans="2:12" ht="19.5" customHeight="1">
      <c r="B22" s="11" t="s">
        <v>122</v>
      </c>
      <c r="C22" s="41" t="s">
        <v>123</v>
      </c>
      <c r="D22" s="36">
        <v>2825.6</v>
      </c>
      <c r="E22" s="36">
        <v>2825.6</v>
      </c>
      <c r="F22" s="58"/>
      <c r="G22" s="58"/>
      <c r="H22" s="58"/>
      <c r="I22" s="58"/>
      <c r="J22" s="58"/>
      <c r="K22" s="58"/>
      <c r="L22" s="63">
        <v>0</v>
      </c>
    </row>
    <row r="23" spans="2:12" ht="23.25" customHeight="1">
      <c r="B23" s="11" t="s">
        <v>124</v>
      </c>
      <c r="C23" s="41" t="s">
        <v>125</v>
      </c>
      <c r="D23" s="36">
        <v>513</v>
      </c>
      <c r="E23" s="36">
        <v>513</v>
      </c>
      <c r="F23" s="58"/>
      <c r="G23" s="58"/>
      <c r="H23" s="58"/>
      <c r="I23" s="58"/>
      <c r="J23" s="58"/>
      <c r="K23" s="58"/>
      <c r="L23" s="63">
        <v>0</v>
      </c>
    </row>
    <row r="24" spans="2:12" ht="12.75" customHeight="1">
      <c r="B24" s="11" t="s">
        <v>126</v>
      </c>
      <c r="C24" s="41" t="s">
        <v>127</v>
      </c>
      <c r="D24" s="36">
        <v>16.7916</v>
      </c>
      <c r="E24" s="36">
        <v>16.7916</v>
      </c>
      <c r="F24" s="58"/>
      <c r="G24" s="58"/>
      <c r="H24" s="58"/>
      <c r="I24" s="58"/>
      <c r="J24" s="58"/>
      <c r="K24" s="58"/>
      <c r="L24" s="63">
        <v>0</v>
      </c>
    </row>
    <row r="25" spans="2:12" ht="12.75" customHeight="1">
      <c r="B25" s="11" t="s">
        <v>128</v>
      </c>
      <c r="C25" s="41" t="s">
        <v>129</v>
      </c>
      <c r="D25" s="36">
        <v>1153</v>
      </c>
      <c r="E25" s="36">
        <v>1153</v>
      </c>
      <c r="F25" s="58"/>
      <c r="G25" s="58"/>
      <c r="H25" s="58"/>
      <c r="I25" s="58"/>
      <c r="J25" s="58"/>
      <c r="K25" s="58"/>
      <c r="L25" s="63">
        <v>0</v>
      </c>
    </row>
    <row r="26" spans="2:12" ht="12.75" customHeight="1">
      <c r="B26" s="11" t="s">
        <v>130</v>
      </c>
      <c r="C26" s="43" t="s">
        <v>131</v>
      </c>
      <c r="D26" s="45">
        <v>2801.74</v>
      </c>
      <c r="E26" s="45">
        <v>2795.74</v>
      </c>
      <c r="F26" s="58"/>
      <c r="G26" s="58"/>
      <c r="H26" s="58"/>
      <c r="I26" s="58"/>
      <c r="J26" s="58"/>
      <c r="K26" s="58"/>
      <c r="L26" s="76">
        <v>6</v>
      </c>
    </row>
  </sheetData>
  <sheetProtection/>
  <mergeCells count="13">
    <mergeCell ref="J4:J5"/>
    <mergeCell ref="K4:K5"/>
    <mergeCell ref="L4:L5"/>
    <mergeCell ref="B1:L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35"/>
  <sheetViews>
    <sheetView showGridLines="0" showZeros="0" workbookViewId="0" topLeftCell="A1">
      <selection activeCell="H23" sqref="H23"/>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03" t="s">
        <v>18</v>
      </c>
      <c r="C1" s="103"/>
      <c r="D1" s="103"/>
      <c r="E1" s="103"/>
      <c r="F1" s="103"/>
      <c r="G1" s="103"/>
      <c r="H1" s="103"/>
      <c r="I1" s="103"/>
    </row>
    <row r="2" spans="2:9" ht="19.5" customHeight="1">
      <c r="B2" s="1"/>
      <c r="C2" s="1"/>
      <c r="D2" s="1"/>
      <c r="E2" s="1"/>
      <c r="F2" s="1"/>
      <c r="G2" s="1"/>
      <c r="H2" s="1"/>
      <c r="I2" s="32" t="s">
        <v>132</v>
      </c>
    </row>
    <row r="3" spans="2:9" ht="13.5" customHeight="1">
      <c r="B3" s="104" t="s">
        <v>32</v>
      </c>
      <c r="C3" s="104"/>
      <c r="D3" s="70"/>
      <c r="E3" s="70"/>
      <c r="F3" s="70"/>
      <c r="G3" s="70"/>
      <c r="H3" s="70"/>
      <c r="I3" s="32" t="s">
        <v>33</v>
      </c>
    </row>
    <row r="4" spans="2:9" ht="21" customHeight="1">
      <c r="B4" s="117" t="s">
        <v>38</v>
      </c>
      <c r="C4" s="117"/>
      <c r="D4" s="116" t="s">
        <v>91</v>
      </c>
      <c r="E4" s="116" t="s">
        <v>133</v>
      </c>
      <c r="F4" s="116" t="s">
        <v>134</v>
      </c>
      <c r="G4" s="116" t="s">
        <v>135</v>
      </c>
      <c r="H4" s="116" t="s">
        <v>136</v>
      </c>
      <c r="I4" s="116" t="s">
        <v>137</v>
      </c>
    </row>
    <row r="5" spans="2:9" ht="36.75" customHeight="1">
      <c r="B5" s="28" t="s">
        <v>89</v>
      </c>
      <c r="C5" s="28" t="s">
        <v>90</v>
      </c>
      <c r="D5" s="116"/>
      <c r="E5" s="116"/>
      <c r="F5" s="116"/>
      <c r="G5" s="116"/>
      <c r="H5" s="116"/>
      <c r="I5" s="116"/>
    </row>
    <row r="6" spans="2:9" ht="19.5" customHeight="1">
      <c r="B6" s="114" t="s">
        <v>91</v>
      </c>
      <c r="C6" s="115"/>
      <c r="D6" s="36">
        <v>9730.434987</v>
      </c>
      <c r="E6" s="36">
        <v>1212.264987</v>
      </c>
      <c r="F6" s="36">
        <v>8518.17</v>
      </c>
      <c r="G6" s="53"/>
      <c r="H6" s="53"/>
      <c r="I6" s="53"/>
    </row>
    <row r="7" spans="2:9" ht="19.5" customHeight="1">
      <c r="B7" s="11" t="s">
        <v>92</v>
      </c>
      <c r="C7" s="41" t="s">
        <v>93</v>
      </c>
      <c r="D7" s="36">
        <v>67.584456</v>
      </c>
      <c r="E7" s="36">
        <v>67.584456</v>
      </c>
      <c r="F7" s="36">
        <v>0</v>
      </c>
      <c r="G7" s="53"/>
      <c r="H7" s="53"/>
      <c r="I7" s="53"/>
    </row>
    <row r="8" spans="2:9" ht="19.5" customHeight="1">
      <c r="B8" s="11" t="s">
        <v>94</v>
      </c>
      <c r="C8" s="41" t="s">
        <v>95</v>
      </c>
      <c r="D8" s="36">
        <v>67.584456</v>
      </c>
      <c r="E8" s="36">
        <v>67.584456</v>
      </c>
      <c r="F8" s="36">
        <v>0</v>
      </c>
      <c r="G8" s="53"/>
      <c r="H8" s="53"/>
      <c r="I8" s="53"/>
    </row>
    <row r="9" spans="2:9" ht="19.5" customHeight="1">
      <c r="B9" s="11" t="s">
        <v>96</v>
      </c>
      <c r="C9" s="41" t="s">
        <v>97</v>
      </c>
      <c r="D9" s="36">
        <v>67.584456</v>
      </c>
      <c r="E9" s="36">
        <v>67.584456</v>
      </c>
      <c r="F9" s="36">
        <v>0</v>
      </c>
      <c r="G9" s="53"/>
      <c r="H9" s="53"/>
      <c r="I9" s="53"/>
    </row>
    <row r="10" spans="2:9" ht="19.5" customHeight="1">
      <c r="B10" s="11" t="s">
        <v>98</v>
      </c>
      <c r="C10" s="41" t="s">
        <v>99</v>
      </c>
      <c r="D10" s="36">
        <v>24.9</v>
      </c>
      <c r="E10" s="36">
        <v>24.9</v>
      </c>
      <c r="F10" s="36">
        <v>0</v>
      </c>
      <c r="G10" s="53"/>
      <c r="H10" s="53"/>
      <c r="I10" s="53"/>
    </row>
    <row r="11" spans="2:9" ht="19.5" customHeight="1">
      <c r="B11" s="11" t="s">
        <v>100</v>
      </c>
      <c r="C11" s="41" t="s">
        <v>101</v>
      </c>
      <c r="D11" s="36">
        <v>24.9</v>
      </c>
      <c r="E11" s="36">
        <v>24.9</v>
      </c>
      <c r="F11" s="36">
        <v>0</v>
      </c>
      <c r="G11" s="53"/>
      <c r="H11" s="53"/>
      <c r="I11" s="53"/>
    </row>
    <row r="12" spans="2:9" ht="19.5" customHeight="1">
      <c r="B12" s="11" t="s">
        <v>102</v>
      </c>
      <c r="C12" s="41" t="s">
        <v>103</v>
      </c>
      <c r="D12" s="36">
        <v>24.9</v>
      </c>
      <c r="E12" s="36">
        <v>24.9</v>
      </c>
      <c r="F12" s="36">
        <v>0</v>
      </c>
      <c r="G12" s="53"/>
      <c r="H12" s="53"/>
      <c r="I12" s="53"/>
    </row>
    <row r="13" spans="2:9" ht="19.5" customHeight="1">
      <c r="B13" s="11" t="s">
        <v>138</v>
      </c>
      <c r="C13" s="41" t="s">
        <v>139</v>
      </c>
      <c r="D13" s="36">
        <v>53.34</v>
      </c>
      <c r="E13" s="36">
        <v>0</v>
      </c>
      <c r="F13" s="36">
        <v>53.34</v>
      </c>
      <c r="G13" s="53"/>
      <c r="H13" s="53"/>
      <c r="I13" s="53"/>
    </row>
    <row r="14" spans="2:9" ht="19.5" customHeight="1">
      <c r="B14" s="11" t="s">
        <v>140</v>
      </c>
      <c r="C14" s="41" t="s">
        <v>141</v>
      </c>
      <c r="D14" s="36">
        <v>53.34</v>
      </c>
      <c r="E14" s="36">
        <v>0</v>
      </c>
      <c r="F14" s="36">
        <v>53.34</v>
      </c>
      <c r="G14" s="53"/>
      <c r="H14" s="53"/>
      <c r="I14" s="53"/>
    </row>
    <row r="15" spans="2:9" ht="19.5" customHeight="1">
      <c r="B15" s="11" t="s">
        <v>142</v>
      </c>
      <c r="C15" s="41" t="s">
        <v>143</v>
      </c>
      <c r="D15" s="36">
        <v>53.34</v>
      </c>
      <c r="E15" s="36">
        <v>0</v>
      </c>
      <c r="F15" s="36">
        <v>53.34</v>
      </c>
      <c r="G15" s="53"/>
      <c r="H15" s="53"/>
      <c r="I15" s="53"/>
    </row>
    <row r="16" spans="2:9" ht="19.5" customHeight="1">
      <c r="B16" s="11" t="s">
        <v>104</v>
      </c>
      <c r="C16" s="41" t="s">
        <v>105</v>
      </c>
      <c r="D16" s="36">
        <v>9584.610531</v>
      </c>
      <c r="E16" s="36">
        <v>1119.780531</v>
      </c>
      <c r="F16" s="36">
        <v>8464.83</v>
      </c>
      <c r="G16" s="53"/>
      <c r="H16" s="53"/>
      <c r="I16" s="53"/>
    </row>
    <row r="17" spans="2:9" ht="19.5" customHeight="1">
      <c r="B17" s="11" t="s">
        <v>106</v>
      </c>
      <c r="C17" s="41" t="s">
        <v>107</v>
      </c>
      <c r="D17" s="36">
        <v>9584.610531</v>
      </c>
      <c r="E17" s="36">
        <v>1119.780531</v>
      </c>
      <c r="F17" s="36">
        <v>8464.83</v>
      </c>
      <c r="G17" s="53"/>
      <c r="H17" s="53"/>
      <c r="I17" s="53"/>
    </row>
    <row r="18" spans="2:9" ht="19.5" customHeight="1">
      <c r="B18" s="11" t="s">
        <v>108</v>
      </c>
      <c r="C18" s="41" t="s">
        <v>109</v>
      </c>
      <c r="D18" s="36">
        <v>402.579131</v>
      </c>
      <c r="E18" s="36">
        <v>402.579131</v>
      </c>
      <c r="F18" s="36">
        <v>0</v>
      </c>
      <c r="G18" s="53"/>
      <c r="H18" s="53"/>
      <c r="I18" s="53"/>
    </row>
    <row r="19" spans="2:9" ht="19.5" customHeight="1">
      <c r="B19" s="11" t="s">
        <v>110</v>
      </c>
      <c r="C19" s="41" t="s">
        <v>111</v>
      </c>
      <c r="D19" s="36">
        <v>1170.49</v>
      </c>
      <c r="E19" s="36">
        <v>0</v>
      </c>
      <c r="F19" s="36">
        <v>1170.49</v>
      </c>
      <c r="G19" s="53"/>
      <c r="H19" s="53"/>
      <c r="I19" s="53"/>
    </row>
    <row r="20" spans="2:9" ht="19.5" customHeight="1">
      <c r="B20" s="11" t="s">
        <v>112</v>
      </c>
      <c r="C20" s="41" t="s">
        <v>113</v>
      </c>
      <c r="D20" s="36">
        <v>101.241</v>
      </c>
      <c r="E20" s="36">
        <v>101.241</v>
      </c>
      <c r="F20" s="36">
        <v>0</v>
      </c>
      <c r="G20" s="53"/>
      <c r="H20" s="53"/>
      <c r="I20" s="53"/>
    </row>
    <row r="21" spans="2:9" ht="19.5" customHeight="1">
      <c r="B21" s="11" t="s">
        <v>114</v>
      </c>
      <c r="C21" s="41" t="s">
        <v>115</v>
      </c>
      <c r="D21" s="36">
        <v>76.6406</v>
      </c>
      <c r="E21" s="36">
        <v>76.6406</v>
      </c>
      <c r="F21" s="36">
        <v>0</v>
      </c>
      <c r="G21" s="53"/>
      <c r="H21" s="53"/>
      <c r="I21" s="53"/>
    </row>
    <row r="22" spans="2:9" ht="19.5" customHeight="1">
      <c r="B22" s="11" t="s">
        <v>116</v>
      </c>
      <c r="C22" s="41" t="s">
        <v>117</v>
      </c>
      <c r="D22" s="36">
        <v>500</v>
      </c>
      <c r="E22" s="36">
        <v>500</v>
      </c>
      <c r="F22" s="36">
        <v>0</v>
      </c>
      <c r="G22" s="53"/>
      <c r="H22" s="53"/>
      <c r="I22" s="53"/>
    </row>
    <row r="23" spans="2:9" ht="19.5" customHeight="1">
      <c r="B23" s="11" t="s">
        <v>118</v>
      </c>
      <c r="C23" s="41" t="s">
        <v>119</v>
      </c>
      <c r="D23" s="36">
        <v>15.3282</v>
      </c>
      <c r="E23" s="36">
        <v>15.3282</v>
      </c>
      <c r="F23" s="36">
        <v>0</v>
      </c>
      <c r="G23" s="53"/>
      <c r="H23" s="53"/>
      <c r="I23" s="53"/>
    </row>
    <row r="24" spans="2:9" ht="19.5" customHeight="1">
      <c r="B24" s="11" t="s">
        <v>120</v>
      </c>
      <c r="C24" s="41" t="s">
        <v>121</v>
      </c>
      <c r="D24" s="36">
        <v>1.2</v>
      </c>
      <c r="E24" s="36">
        <v>1.2</v>
      </c>
      <c r="F24" s="36">
        <v>0</v>
      </c>
      <c r="G24" s="53"/>
      <c r="H24" s="53"/>
      <c r="I24" s="53"/>
    </row>
    <row r="25" spans="2:9" ht="19.5" customHeight="1">
      <c r="B25" s="11" t="s">
        <v>122</v>
      </c>
      <c r="C25" s="41" t="s">
        <v>123</v>
      </c>
      <c r="D25" s="36">
        <v>2830.6</v>
      </c>
      <c r="E25" s="36">
        <v>0</v>
      </c>
      <c r="F25" s="36">
        <v>2830.6</v>
      </c>
      <c r="G25" s="53"/>
      <c r="H25" s="53"/>
      <c r="I25" s="53"/>
    </row>
    <row r="26" spans="2:9" ht="19.5" customHeight="1">
      <c r="B26" s="11" t="s">
        <v>124</v>
      </c>
      <c r="C26" s="41" t="s">
        <v>125</v>
      </c>
      <c r="D26" s="36">
        <v>513</v>
      </c>
      <c r="E26" s="36">
        <v>0</v>
      </c>
      <c r="F26" s="36">
        <v>513</v>
      </c>
      <c r="G26" s="53"/>
      <c r="H26" s="53"/>
      <c r="I26" s="53"/>
    </row>
    <row r="27" spans="2:9" ht="19.5" customHeight="1">
      <c r="B27" s="11" t="s">
        <v>126</v>
      </c>
      <c r="C27" s="41" t="s">
        <v>127</v>
      </c>
      <c r="D27" s="36">
        <v>16.7916</v>
      </c>
      <c r="E27" s="36">
        <v>16.7916</v>
      </c>
      <c r="F27" s="36">
        <v>0</v>
      </c>
      <c r="G27" s="53"/>
      <c r="H27" s="53"/>
      <c r="I27" s="53"/>
    </row>
    <row r="28" spans="2:9" ht="19.5" customHeight="1">
      <c r="B28" s="11" t="s">
        <v>128</v>
      </c>
      <c r="C28" s="41" t="s">
        <v>129</v>
      </c>
      <c r="D28" s="36">
        <v>1153</v>
      </c>
      <c r="E28" s="36">
        <v>0</v>
      </c>
      <c r="F28" s="36">
        <v>1153</v>
      </c>
      <c r="G28" s="53"/>
      <c r="H28" s="53"/>
      <c r="I28" s="53"/>
    </row>
    <row r="29" spans="2:9" ht="19.5" customHeight="1">
      <c r="B29" s="11" t="s">
        <v>130</v>
      </c>
      <c r="C29" s="43" t="s">
        <v>131</v>
      </c>
      <c r="D29" s="45">
        <v>2803.74</v>
      </c>
      <c r="E29" s="45">
        <v>6</v>
      </c>
      <c r="F29" s="45">
        <v>2797.74</v>
      </c>
      <c r="G29" s="53"/>
      <c r="H29" s="53"/>
      <c r="I29" s="53"/>
    </row>
    <row r="30" spans="2:9" ht="21.75" customHeight="1">
      <c r="B30" s="118" t="s">
        <v>144</v>
      </c>
      <c r="C30" s="118"/>
      <c r="D30" s="118"/>
      <c r="E30" s="118"/>
      <c r="F30" s="118"/>
      <c r="G30" s="118"/>
      <c r="H30" s="118"/>
      <c r="I30" s="118"/>
    </row>
    <row r="31" spans="2:9" ht="21.75" customHeight="1">
      <c r="B31" s="71" t="s">
        <v>145</v>
      </c>
      <c r="C31" s="47"/>
      <c r="D31" s="47"/>
      <c r="E31" s="47"/>
      <c r="F31" s="47"/>
      <c r="G31" s="47"/>
      <c r="H31" s="47"/>
      <c r="I31" s="47"/>
    </row>
    <row r="35" ht="12.75" customHeight="1">
      <c r="D35" t="s">
        <v>2</v>
      </c>
    </row>
  </sheetData>
  <sheetProtection/>
  <mergeCells count="11">
    <mergeCell ref="B30:I30"/>
    <mergeCell ref="D4:D5"/>
    <mergeCell ref="E4:E5"/>
    <mergeCell ref="F4:F5"/>
    <mergeCell ref="G4:G5"/>
    <mergeCell ref="H4:H5"/>
    <mergeCell ref="I4:I5"/>
    <mergeCell ref="B1:I1"/>
    <mergeCell ref="B3:C3"/>
    <mergeCell ref="B4:C4"/>
    <mergeCell ref="B6:C6"/>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F34" sqref="F34"/>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03" t="s">
        <v>20</v>
      </c>
      <c r="C1" s="103"/>
      <c r="D1" s="103"/>
      <c r="E1" s="103"/>
      <c r="F1" s="103"/>
      <c r="G1" s="103"/>
    </row>
    <row r="2" spans="2:7" ht="12">
      <c r="B2" s="119"/>
      <c r="C2" s="119"/>
      <c r="D2" s="48"/>
      <c r="E2" s="49"/>
      <c r="F2" s="50"/>
      <c r="G2" s="51" t="s">
        <v>146</v>
      </c>
    </row>
    <row r="3" spans="2:7" ht="16.5" customHeight="1">
      <c r="B3" s="104" t="s">
        <v>32</v>
      </c>
      <c r="C3" s="104"/>
      <c r="D3" s="3"/>
      <c r="E3" s="3"/>
      <c r="F3" s="3"/>
      <c r="G3" s="24" t="s">
        <v>33</v>
      </c>
    </row>
    <row r="4" spans="2:7" ht="19.5" customHeight="1">
      <c r="B4" s="107" t="s">
        <v>147</v>
      </c>
      <c r="C4" s="107"/>
      <c r="D4" s="105" t="s">
        <v>148</v>
      </c>
      <c r="E4" s="120"/>
      <c r="F4" s="120"/>
      <c r="G4" s="106"/>
    </row>
    <row r="5" spans="2:7" ht="36" customHeight="1">
      <c r="B5" s="8" t="s">
        <v>36</v>
      </c>
      <c r="C5" s="8" t="s">
        <v>37</v>
      </c>
      <c r="D5" s="8" t="s">
        <v>38</v>
      </c>
      <c r="E5" s="8" t="s">
        <v>91</v>
      </c>
      <c r="F5" s="28" t="s">
        <v>149</v>
      </c>
      <c r="G5" s="52" t="s">
        <v>150</v>
      </c>
    </row>
    <row r="6" spans="2:7" ht="19.5" customHeight="1">
      <c r="B6" s="10" t="s">
        <v>151</v>
      </c>
      <c r="C6" s="36">
        <v>9698.081356</v>
      </c>
      <c r="D6" s="18" t="s">
        <v>40</v>
      </c>
      <c r="E6" s="53"/>
      <c r="F6" s="53"/>
      <c r="G6" s="53"/>
    </row>
    <row r="7" spans="2:7" ht="19.5" customHeight="1">
      <c r="B7" s="18" t="s">
        <v>152</v>
      </c>
      <c r="C7" s="54"/>
      <c r="D7" s="18" t="s">
        <v>42</v>
      </c>
      <c r="E7" s="18"/>
      <c r="F7" s="53"/>
      <c r="G7" s="53"/>
    </row>
    <row r="8" spans="2:7" ht="19.5" customHeight="1">
      <c r="B8" s="55" t="s">
        <v>153</v>
      </c>
      <c r="C8" s="54">
        <v>6</v>
      </c>
      <c r="D8" s="18" t="s">
        <v>44</v>
      </c>
      <c r="E8" s="18"/>
      <c r="F8" s="53"/>
      <c r="G8" s="53"/>
    </row>
    <row r="9" spans="2:7" ht="19.5" customHeight="1">
      <c r="B9" s="56"/>
      <c r="C9" s="54"/>
      <c r="D9" s="18" t="s">
        <v>46</v>
      </c>
      <c r="E9" s="18"/>
      <c r="F9" s="53"/>
      <c r="G9" s="53"/>
    </row>
    <row r="10" spans="2:7" ht="19.5" customHeight="1">
      <c r="B10" s="17"/>
      <c r="C10" s="54"/>
      <c r="D10" s="18" t="s">
        <v>48</v>
      </c>
      <c r="E10" s="53"/>
      <c r="F10" s="53"/>
      <c r="G10" s="53"/>
    </row>
    <row r="11" spans="2:7" ht="19.5" customHeight="1">
      <c r="B11" s="17"/>
      <c r="C11" s="54"/>
      <c r="D11" s="18" t="s">
        <v>50</v>
      </c>
      <c r="E11" s="18"/>
      <c r="F11" s="53"/>
      <c r="G11" s="53"/>
    </row>
    <row r="12" spans="2:7" ht="19.5" customHeight="1">
      <c r="B12" s="17"/>
      <c r="C12" s="54"/>
      <c r="D12" s="18" t="s">
        <v>52</v>
      </c>
      <c r="E12" s="18"/>
      <c r="F12" s="53"/>
      <c r="G12" s="53"/>
    </row>
    <row r="13" spans="2:7" ht="19.5" customHeight="1">
      <c r="B13" s="17"/>
      <c r="C13" s="54"/>
      <c r="D13" s="18" t="s">
        <v>54</v>
      </c>
      <c r="E13" s="36">
        <v>67.584456</v>
      </c>
      <c r="F13" s="36">
        <v>67.584456</v>
      </c>
      <c r="G13" s="53"/>
    </row>
    <row r="14" spans="2:7" ht="19.5" customHeight="1">
      <c r="B14" s="19"/>
      <c r="C14" s="54"/>
      <c r="D14" s="18" t="s">
        <v>56</v>
      </c>
      <c r="E14" s="36">
        <v>24.9</v>
      </c>
      <c r="F14" s="36">
        <v>24.9</v>
      </c>
      <c r="G14" s="53"/>
    </row>
    <row r="15" spans="2:7" ht="19.5" customHeight="1">
      <c r="B15" s="19"/>
      <c r="C15" s="53"/>
      <c r="D15" s="18" t="s">
        <v>58</v>
      </c>
      <c r="E15" s="36">
        <v>53.34</v>
      </c>
      <c r="F15" s="36">
        <v>53.34</v>
      </c>
      <c r="G15" s="53"/>
    </row>
    <row r="16" spans="2:7" ht="19.5" customHeight="1">
      <c r="B16" s="57"/>
      <c r="C16" s="53"/>
      <c r="D16" s="18" t="s">
        <v>59</v>
      </c>
      <c r="E16" s="36">
        <v>0</v>
      </c>
      <c r="F16" s="36">
        <v>0</v>
      </c>
      <c r="G16" s="53"/>
    </row>
    <row r="17" spans="2:7" ht="19.5" customHeight="1">
      <c r="B17" s="19"/>
      <c r="C17" s="58"/>
      <c r="D17" s="18" t="s">
        <v>60</v>
      </c>
      <c r="E17" s="36">
        <v>9584.610531</v>
      </c>
      <c r="F17" s="36">
        <v>9584.610531</v>
      </c>
      <c r="G17" s="53"/>
    </row>
    <row r="18" spans="2:7" ht="19.5" customHeight="1">
      <c r="B18" s="19"/>
      <c r="C18" s="59"/>
      <c r="D18" s="18" t="s">
        <v>61</v>
      </c>
      <c r="E18" s="18"/>
      <c r="F18" s="18"/>
      <c r="G18" s="53"/>
    </row>
    <row r="19" spans="2:7" ht="19.5" customHeight="1">
      <c r="B19" s="19"/>
      <c r="C19" s="58"/>
      <c r="D19" s="18" t="s">
        <v>62</v>
      </c>
      <c r="E19" s="18"/>
      <c r="F19" s="18"/>
      <c r="G19" s="53"/>
    </row>
    <row r="20" spans="2:7" ht="19.5" customHeight="1">
      <c r="B20" s="57"/>
      <c r="C20" s="58"/>
      <c r="D20" s="18" t="s">
        <v>63</v>
      </c>
      <c r="E20" s="18"/>
      <c r="F20" s="18"/>
      <c r="G20" s="53"/>
    </row>
    <row r="21" spans="2:7" ht="19.5" customHeight="1">
      <c r="B21" s="57"/>
      <c r="C21" s="58"/>
      <c r="D21" s="18" t="s">
        <v>64</v>
      </c>
      <c r="E21" s="18"/>
      <c r="F21" s="18"/>
      <c r="G21" s="53"/>
    </row>
    <row r="22" spans="2:7" ht="19.5" customHeight="1">
      <c r="B22" s="19"/>
      <c r="C22" s="58"/>
      <c r="D22" s="18" t="s">
        <v>65</v>
      </c>
      <c r="E22" s="18"/>
      <c r="F22" s="18"/>
      <c r="G22" s="53"/>
    </row>
    <row r="23" spans="2:7" ht="19.5" customHeight="1">
      <c r="B23" s="19"/>
      <c r="C23" s="58"/>
      <c r="D23" s="18" t="s">
        <v>66</v>
      </c>
      <c r="E23" s="18"/>
      <c r="F23" s="18"/>
      <c r="G23" s="53"/>
    </row>
    <row r="24" spans="2:7" ht="19.5" customHeight="1">
      <c r="B24" s="19"/>
      <c r="C24" s="58"/>
      <c r="D24" s="18" t="s">
        <v>67</v>
      </c>
      <c r="E24" s="18"/>
      <c r="F24" s="18"/>
      <c r="G24" s="53"/>
    </row>
    <row r="25" spans="2:7" ht="19.5" customHeight="1">
      <c r="B25" s="19"/>
      <c r="C25" s="58"/>
      <c r="D25" s="18" t="s">
        <v>68</v>
      </c>
      <c r="E25" s="18"/>
      <c r="F25" s="18"/>
      <c r="G25" s="53"/>
    </row>
    <row r="26" spans="2:7" ht="19.5" customHeight="1">
      <c r="B26" s="57"/>
      <c r="C26" s="59"/>
      <c r="D26" s="18" t="s">
        <v>69</v>
      </c>
      <c r="E26" s="18"/>
      <c r="F26" s="18"/>
      <c r="G26" s="53"/>
    </row>
    <row r="27" spans="2:7" ht="19.5" customHeight="1">
      <c r="B27" s="57"/>
      <c r="C27" s="58"/>
      <c r="D27" s="60"/>
      <c r="E27" s="60"/>
      <c r="F27" s="60"/>
      <c r="G27" s="53"/>
    </row>
    <row r="28" spans="2:7" ht="19.5" customHeight="1">
      <c r="B28" s="57"/>
      <c r="C28" s="58"/>
      <c r="D28" s="18"/>
      <c r="E28" s="18"/>
      <c r="F28" s="18"/>
      <c r="G28" s="61"/>
    </row>
    <row r="29" spans="2:7" ht="19.5" customHeight="1">
      <c r="B29" s="62" t="s">
        <v>70</v>
      </c>
      <c r="C29" s="36">
        <v>9704.081356</v>
      </c>
      <c r="D29" s="62" t="s">
        <v>71</v>
      </c>
      <c r="E29" s="63">
        <v>9730.434987</v>
      </c>
      <c r="F29" s="63">
        <v>9730.434987</v>
      </c>
      <c r="G29" s="53"/>
    </row>
    <row r="30" spans="2:7" ht="19.5" customHeight="1">
      <c r="B30" s="18" t="s">
        <v>154</v>
      </c>
      <c r="C30" s="36">
        <v>156.318348</v>
      </c>
      <c r="D30" s="19" t="s">
        <v>155</v>
      </c>
      <c r="E30" s="63">
        <v>129.964717</v>
      </c>
      <c r="F30" s="63">
        <v>129.964717</v>
      </c>
      <c r="G30" s="64"/>
    </row>
    <row r="31" spans="2:7" ht="19.5" customHeight="1">
      <c r="B31" s="23" t="s">
        <v>156</v>
      </c>
      <c r="C31" s="12"/>
      <c r="D31" s="65"/>
      <c r="E31" s="19"/>
      <c r="F31" s="66"/>
      <c r="G31" s="67"/>
    </row>
    <row r="32" spans="2:7" ht="19.5" customHeight="1">
      <c r="B32" s="18" t="s">
        <v>157</v>
      </c>
      <c r="C32" s="58"/>
      <c r="D32" s="68"/>
      <c r="E32" s="67"/>
      <c r="F32" s="67"/>
      <c r="G32" s="67"/>
    </row>
    <row r="33" spans="2:7" ht="19.5" customHeight="1">
      <c r="B33" s="18"/>
      <c r="C33" s="58"/>
      <c r="D33" s="68"/>
      <c r="E33" s="67"/>
      <c r="F33" s="67"/>
      <c r="G33" s="67"/>
    </row>
    <row r="34" spans="2:7" ht="19.5" customHeight="1">
      <c r="B34" s="69" t="s">
        <v>76</v>
      </c>
      <c r="C34" s="45">
        <v>9860.399704</v>
      </c>
      <c r="D34" s="69" t="s">
        <v>77</v>
      </c>
      <c r="E34" s="45">
        <v>9860.399704</v>
      </c>
      <c r="F34" s="53"/>
      <c r="G34" s="53"/>
    </row>
    <row r="35" spans="2:7" ht="19.5" customHeight="1">
      <c r="B35" s="121" t="s">
        <v>158</v>
      </c>
      <c r="C35" s="121"/>
      <c r="D35" s="121"/>
      <c r="E35" s="121"/>
      <c r="F35" s="121"/>
      <c r="G35" s="121"/>
    </row>
    <row r="36" ht="19.5" customHeight="1">
      <c r="B36" s="46" t="s">
        <v>159</v>
      </c>
    </row>
    <row r="37" ht="19.5" customHeight="1"/>
    <row r="38" ht="19.5" customHeight="1"/>
    <row r="39" ht="19.5" customHeight="1"/>
  </sheetData>
  <sheetProtection/>
  <mergeCells count="6">
    <mergeCell ref="B35:G35"/>
    <mergeCell ref="B1:G1"/>
    <mergeCell ref="B2:C2"/>
    <mergeCell ref="B3:C3"/>
    <mergeCell ref="B4:C4"/>
    <mergeCell ref="D4:G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31"/>
  <sheetViews>
    <sheetView showGridLines="0" showZeros="0" workbookViewId="0" topLeftCell="A1">
      <selection activeCell="I9" sqref="I9"/>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22" t="s">
        <v>160</v>
      </c>
      <c r="C1" s="122"/>
      <c r="D1" s="122"/>
      <c r="E1" s="122"/>
      <c r="F1" s="122"/>
      <c r="G1" s="122"/>
      <c r="H1" s="122"/>
      <c r="I1" s="122"/>
    </row>
    <row r="2" spans="2:9" ht="13.5" customHeight="1">
      <c r="B2" s="35"/>
      <c r="C2" s="35"/>
      <c r="D2" s="35"/>
      <c r="E2" s="35"/>
      <c r="F2" s="35"/>
      <c r="G2" s="35"/>
      <c r="H2" s="35"/>
      <c r="I2" s="32" t="s">
        <v>161</v>
      </c>
    </row>
    <row r="3" spans="2:9" ht="18" customHeight="1">
      <c r="B3" s="104" t="s">
        <v>32</v>
      </c>
      <c r="C3" s="104"/>
      <c r="D3" s="34"/>
      <c r="E3" s="34"/>
      <c r="F3" s="34"/>
      <c r="G3" s="34"/>
      <c r="H3" s="34"/>
      <c r="I3" s="33" t="s">
        <v>162</v>
      </c>
    </row>
    <row r="4" spans="2:9" ht="22.5" customHeight="1">
      <c r="B4" s="123" t="s">
        <v>36</v>
      </c>
      <c r="C4" s="123"/>
      <c r="D4" s="127" t="s">
        <v>71</v>
      </c>
      <c r="E4" s="124" t="s">
        <v>133</v>
      </c>
      <c r="F4" s="125"/>
      <c r="G4" s="126"/>
      <c r="H4" s="127" t="s">
        <v>134</v>
      </c>
      <c r="I4" s="127" t="s">
        <v>163</v>
      </c>
    </row>
    <row r="5" spans="2:9" ht="33.75" customHeight="1">
      <c r="B5" s="5" t="s">
        <v>89</v>
      </c>
      <c r="C5" s="5" t="s">
        <v>90</v>
      </c>
      <c r="D5" s="128"/>
      <c r="E5" s="5" t="s">
        <v>164</v>
      </c>
      <c r="F5" s="5" t="s">
        <v>165</v>
      </c>
      <c r="G5" s="5" t="s">
        <v>166</v>
      </c>
      <c r="H5" s="128"/>
      <c r="I5" s="128"/>
    </row>
    <row r="6" spans="2:9" ht="19.5" customHeight="1">
      <c r="B6" s="44"/>
      <c r="C6" s="44" t="s">
        <v>91</v>
      </c>
      <c r="D6" s="36">
        <v>96949613.56</v>
      </c>
      <c r="E6" s="36">
        <v>11767913.56</v>
      </c>
      <c r="F6" s="36">
        <v>6018759.56</v>
      </c>
      <c r="G6" s="36">
        <v>5749154</v>
      </c>
      <c r="H6" s="36">
        <v>85181700</v>
      </c>
      <c r="I6" s="39"/>
    </row>
    <row r="7" spans="2:9" ht="19.5" customHeight="1">
      <c r="B7" s="40">
        <v>208</v>
      </c>
      <c r="C7" s="41" t="s">
        <v>93</v>
      </c>
      <c r="D7" s="36">
        <v>675844.56</v>
      </c>
      <c r="E7" s="36">
        <v>675844.56</v>
      </c>
      <c r="F7" s="36">
        <v>675844.56</v>
      </c>
      <c r="G7" s="36">
        <v>0</v>
      </c>
      <c r="H7" s="36">
        <v>0</v>
      </c>
      <c r="I7" s="39"/>
    </row>
    <row r="8" spans="2:9" ht="19.5" customHeight="1">
      <c r="B8" s="40" t="s">
        <v>94</v>
      </c>
      <c r="C8" s="41" t="s">
        <v>95</v>
      </c>
      <c r="D8" s="36">
        <v>675844.56</v>
      </c>
      <c r="E8" s="36">
        <v>675844.56</v>
      </c>
      <c r="F8" s="36">
        <v>675844.56</v>
      </c>
      <c r="G8" s="36">
        <v>0</v>
      </c>
      <c r="H8" s="36">
        <v>0</v>
      </c>
      <c r="I8" s="39"/>
    </row>
    <row r="9" spans="2:9" ht="19.5" customHeight="1">
      <c r="B9" s="40">
        <v>2080505</v>
      </c>
      <c r="C9" s="41" t="s">
        <v>97</v>
      </c>
      <c r="D9" s="36">
        <v>675844.56</v>
      </c>
      <c r="E9" s="36">
        <v>675844.56</v>
      </c>
      <c r="F9" s="36">
        <v>675844.56</v>
      </c>
      <c r="G9" s="36">
        <v>0</v>
      </c>
      <c r="H9" s="36">
        <v>0</v>
      </c>
      <c r="I9" s="39"/>
    </row>
    <row r="10" spans="2:9" ht="19.5" customHeight="1">
      <c r="B10" s="40" t="s">
        <v>98</v>
      </c>
      <c r="C10" s="41" t="s">
        <v>99</v>
      </c>
      <c r="D10" s="36">
        <v>249000</v>
      </c>
      <c r="E10" s="36">
        <v>249000</v>
      </c>
      <c r="F10" s="36">
        <v>249000</v>
      </c>
      <c r="G10" s="36">
        <v>0</v>
      </c>
      <c r="H10" s="36">
        <v>0</v>
      </c>
      <c r="I10" s="39"/>
    </row>
    <row r="11" spans="2:9" ht="19.5" customHeight="1">
      <c r="B11" s="40" t="s">
        <v>100</v>
      </c>
      <c r="C11" s="41" t="s">
        <v>101</v>
      </c>
      <c r="D11" s="36">
        <v>249000</v>
      </c>
      <c r="E11" s="36">
        <v>249000</v>
      </c>
      <c r="F11" s="36">
        <v>249000</v>
      </c>
      <c r="G11" s="36">
        <v>0</v>
      </c>
      <c r="H11" s="36">
        <v>0</v>
      </c>
      <c r="I11" s="39"/>
    </row>
    <row r="12" spans="2:9" ht="19.5" customHeight="1">
      <c r="B12" s="40" t="s">
        <v>102</v>
      </c>
      <c r="C12" s="41" t="s">
        <v>103</v>
      </c>
      <c r="D12" s="36">
        <v>249000</v>
      </c>
      <c r="E12" s="36">
        <v>249000</v>
      </c>
      <c r="F12" s="36">
        <v>249000</v>
      </c>
      <c r="G12" s="36">
        <v>0</v>
      </c>
      <c r="H12" s="36">
        <v>0</v>
      </c>
      <c r="I12" s="39"/>
    </row>
    <row r="13" spans="2:9" ht="19.5" customHeight="1">
      <c r="B13" s="40" t="s">
        <v>138</v>
      </c>
      <c r="C13" s="41" t="s">
        <v>139</v>
      </c>
      <c r="D13" s="36">
        <v>533400</v>
      </c>
      <c r="E13" s="36">
        <v>0</v>
      </c>
      <c r="F13" s="36">
        <v>0</v>
      </c>
      <c r="G13" s="36">
        <v>0</v>
      </c>
      <c r="H13" s="36">
        <v>533400</v>
      </c>
      <c r="I13" s="39"/>
    </row>
    <row r="14" spans="2:9" ht="19.5" customHeight="1">
      <c r="B14" s="40" t="s">
        <v>140</v>
      </c>
      <c r="C14" s="41" t="s">
        <v>141</v>
      </c>
      <c r="D14" s="36">
        <v>533400</v>
      </c>
      <c r="E14" s="36">
        <v>0</v>
      </c>
      <c r="F14" s="36">
        <v>0</v>
      </c>
      <c r="G14" s="36">
        <v>0</v>
      </c>
      <c r="H14" s="36">
        <v>533400</v>
      </c>
      <c r="I14" s="39"/>
    </row>
    <row r="15" spans="2:9" ht="19.5" customHeight="1">
      <c r="B15" s="40" t="s">
        <v>142</v>
      </c>
      <c r="C15" s="41" t="s">
        <v>143</v>
      </c>
      <c r="D15" s="36">
        <v>533400</v>
      </c>
      <c r="E15" s="36">
        <v>0</v>
      </c>
      <c r="F15" s="36">
        <v>0</v>
      </c>
      <c r="G15" s="36">
        <v>0</v>
      </c>
      <c r="H15" s="36">
        <v>533400</v>
      </c>
      <c r="I15" s="39"/>
    </row>
    <row r="16" spans="2:9" ht="19.5" customHeight="1">
      <c r="B16" s="40" t="s">
        <v>104</v>
      </c>
      <c r="C16" s="41" t="s">
        <v>105</v>
      </c>
      <c r="D16" s="36">
        <v>95491369</v>
      </c>
      <c r="E16" s="36">
        <v>10843069</v>
      </c>
      <c r="F16" s="36">
        <v>5093915</v>
      </c>
      <c r="G16" s="36">
        <v>5749154</v>
      </c>
      <c r="H16" s="36">
        <v>84648300</v>
      </c>
      <c r="I16" s="39"/>
    </row>
    <row r="17" spans="2:9" ht="19.5" customHeight="1">
      <c r="B17" s="40" t="s">
        <v>106</v>
      </c>
      <c r="C17" s="41" t="s">
        <v>107</v>
      </c>
      <c r="D17" s="36">
        <v>95491369</v>
      </c>
      <c r="E17" s="36">
        <v>10843069</v>
      </c>
      <c r="F17" s="36">
        <v>5093915</v>
      </c>
      <c r="G17" s="36">
        <v>5749154</v>
      </c>
      <c r="H17" s="36">
        <v>84648300</v>
      </c>
      <c r="I17" s="39"/>
    </row>
    <row r="18" spans="2:9" ht="19.5" customHeight="1">
      <c r="B18" s="40">
        <v>2130301</v>
      </c>
      <c r="C18" s="41" t="s">
        <v>109</v>
      </c>
      <c r="D18" s="36">
        <v>3731055</v>
      </c>
      <c r="E18" s="36">
        <v>3731055</v>
      </c>
      <c r="F18" s="36">
        <v>3731055</v>
      </c>
      <c r="G18" s="36">
        <v>0</v>
      </c>
      <c r="H18" s="36">
        <v>0</v>
      </c>
      <c r="I18" s="39"/>
    </row>
    <row r="19" spans="2:9" ht="19.5" customHeight="1">
      <c r="B19" s="40" t="s">
        <v>110</v>
      </c>
      <c r="C19" s="41" t="s">
        <v>111</v>
      </c>
      <c r="D19" s="36">
        <v>11704900</v>
      </c>
      <c r="E19" s="36">
        <v>0</v>
      </c>
      <c r="F19" s="36">
        <v>0</v>
      </c>
      <c r="G19" s="36">
        <v>0</v>
      </c>
      <c r="H19" s="36">
        <v>11704900</v>
      </c>
      <c r="I19" s="39"/>
    </row>
    <row r="20" spans="2:9" ht="19.5" customHeight="1">
      <c r="B20" s="40">
        <v>2130306</v>
      </c>
      <c r="C20" s="41" t="s">
        <v>113</v>
      </c>
      <c r="D20" s="36">
        <v>1012410</v>
      </c>
      <c r="E20" s="36">
        <v>1012410</v>
      </c>
      <c r="F20" s="36">
        <v>117851</v>
      </c>
      <c r="G20" s="36">
        <v>894559</v>
      </c>
      <c r="H20" s="36">
        <v>0</v>
      </c>
      <c r="I20" s="39"/>
    </row>
    <row r="21" spans="2:9" ht="19.5" customHeight="1">
      <c r="B21" s="40" t="s">
        <v>114</v>
      </c>
      <c r="C21" s="41" t="s">
        <v>115</v>
      </c>
      <c r="D21" s="36">
        <v>766406</v>
      </c>
      <c r="E21" s="36">
        <v>766406</v>
      </c>
      <c r="F21" s="36">
        <v>505348.61</v>
      </c>
      <c r="G21" s="36">
        <v>261057.39</v>
      </c>
      <c r="H21" s="36">
        <v>0</v>
      </c>
      <c r="I21" s="39"/>
    </row>
    <row r="22" spans="2:9" ht="19.5" customHeight="1">
      <c r="B22" s="40" t="s">
        <v>116</v>
      </c>
      <c r="C22" s="41" t="s">
        <v>117</v>
      </c>
      <c r="D22" s="36">
        <v>5000000</v>
      </c>
      <c r="E22" s="36">
        <v>5000000</v>
      </c>
      <c r="F22" s="36">
        <v>418462.39</v>
      </c>
      <c r="G22" s="36">
        <v>4581537.61</v>
      </c>
      <c r="H22" s="36">
        <v>0</v>
      </c>
      <c r="I22" s="39"/>
    </row>
    <row r="23" spans="2:9" ht="19.5" customHeight="1">
      <c r="B23" s="40" t="s">
        <v>118</v>
      </c>
      <c r="C23" s="41" t="s">
        <v>119</v>
      </c>
      <c r="D23" s="36">
        <v>153282</v>
      </c>
      <c r="E23" s="36">
        <v>153282</v>
      </c>
      <c r="F23" s="36">
        <v>153282</v>
      </c>
      <c r="G23" s="36">
        <v>0</v>
      </c>
      <c r="H23" s="36">
        <v>0</v>
      </c>
      <c r="I23" s="39"/>
    </row>
    <row r="24" spans="2:9" ht="19.5" customHeight="1">
      <c r="B24" s="40" t="s">
        <v>120</v>
      </c>
      <c r="C24" s="41" t="s">
        <v>121</v>
      </c>
      <c r="D24" s="36">
        <v>12000</v>
      </c>
      <c r="E24" s="36">
        <v>12000</v>
      </c>
      <c r="F24" s="36">
        <v>0</v>
      </c>
      <c r="G24" s="36">
        <v>12000</v>
      </c>
      <c r="H24" s="36">
        <v>0</v>
      </c>
      <c r="I24" s="39"/>
    </row>
    <row r="25" spans="2:9" ht="19.5" customHeight="1">
      <c r="B25" s="40" t="s">
        <v>122</v>
      </c>
      <c r="C25" s="41" t="s">
        <v>123</v>
      </c>
      <c r="D25" s="36">
        <v>28306000</v>
      </c>
      <c r="E25" s="36">
        <v>0</v>
      </c>
      <c r="F25" s="36">
        <v>0</v>
      </c>
      <c r="G25" s="36">
        <v>0</v>
      </c>
      <c r="H25" s="36">
        <v>28306000</v>
      </c>
      <c r="I25" s="39"/>
    </row>
    <row r="26" spans="2:9" ht="19.5" customHeight="1">
      <c r="B26" s="40" t="s">
        <v>124</v>
      </c>
      <c r="C26" s="41" t="s">
        <v>125</v>
      </c>
      <c r="D26" s="36">
        <v>5130000</v>
      </c>
      <c r="E26" s="36">
        <v>0</v>
      </c>
      <c r="F26" s="36">
        <v>0</v>
      </c>
      <c r="G26" s="36">
        <v>0</v>
      </c>
      <c r="H26" s="36">
        <v>5130000</v>
      </c>
      <c r="I26" s="39"/>
    </row>
    <row r="27" spans="2:9" ht="19.5" customHeight="1">
      <c r="B27" s="40" t="s">
        <v>126</v>
      </c>
      <c r="C27" s="41" t="s">
        <v>127</v>
      </c>
      <c r="D27" s="36">
        <v>167916</v>
      </c>
      <c r="E27" s="36">
        <v>167916</v>
      </c>
      <c r="F27" s="36">
        <v>167916</v>
      </c>
      <c r="G27" s="36">
        <v>0</v>
      </c>
      <c r="H27" s="36">
        <v>0</v>
      </c>
      <c r="I27" s="39"/>
    </row>
    <row r="28" spans="2:9" ht="19.5" customHeight="1">
      <c r="B28" s="40" t="s">
        <v>128</v>
      </c>
      <c r="C28" s="41" t="s">
        <v>129</v>
      </c>
      <c r="D28" s="36">
        <v>11530000</v>
      </c>
      <c r="E28" s="36">
        <v>0</v>
      </c>
      <c r="F28" s="36">
        <v>0</v>
      </c>
      <c r="G28" s="36">
        <v>0</v>
      </c>
      <c r="H28" s="36">
        <v>11530000</v>
      </c>
      <c r="I28" s="39"/>
    </row>
    <row r="29" spans="2:9" ht="19.5" customHeight="1">
      <c r="B29" s="42" t="s">
        <v>130</v>
      </c>
      <c r="C29" s="43" t="s">
        <v>131</v>
      </c>
      <c r="D29" s="45">
        <v>27977400</v>
      </c>
      <c r="E29" s="45">
        <v>0</v>
      </c>
      <c r="F29" s="45">
        <v>0</v>
      </c>
      <c r="G29" s="45">
        <v>0</v>
      </c>
      <c r="H29" s="45">
        <v>27977400</v>
      </c>
      <c r="I29" s="39"/>
    </row>
    <row r="30" spans="2:9" ht="15.75" customHeight="1">
      <c r="B30" s="118" t="s">
        <v>167</v>
      </c>
      <c r="C30" s="118"/>
      <c r="D30" s="118"/>
      <c r="E30" s="118"/>
      <c r="F30" s="118"/>
      <c r="G30" s="118"/>
      <c r="H30" s="118"/>
      <c r="I30" s="118"/>
    </row>
    <row r="31" spans="2:9" ht="15.75" customHeight="1">
      <c r="B31" s="46" t="s">
        <v>159</v>
      </c>
      <c r="C31" s="47"/>
      <c r="D31" s="47"/>
      <c r="E31" s="47"/>
      <c r="F31" s="47"/>
      <c r="G31" s="47"/>
      <c r="H31" s="47"/>
      <c r="I31" s="47"/>
    </row>
  </sheetData>
  <sheetProtection/>
  <mergeCells count="8">
    <mergeCell ref="B30:I30"/>
    <mergeCell ref="D4:D5"/>
    <mergeCell ref="H4:H5"/>
    <mergeCell ref="I4:I5"/>
    <mergeCell ref="B1:I1"/>
    <mergeCell ref="B3:C3"/>
    <mergeCell ref="B4:C4"/>
    <mergeCell ref="E4:G4"/>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37"/>
  <sheetViews>
    <sheetView showGridLines="0" showZeros="0" workbookViewId="0" topLeftCell="A1">
      <selection activeCell="G3" sqref="G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29" t="s">
        <v>168</v>
      </c>
      <c r="C1" s="129"/>
      <c r="D1" s="129"/>
      <c r="E1" s="129"/>
      <c r="F1" s="129"/>
      <c r="G1" s="129"/>
    </row>
    <row r="2" spans="2:7" ht="12" customHeight="1">
      <c r="B2" s="35"/>
      <c r="C2" s="35"/>
      <c r="D2" s="35"/>
      <c r="E2" s="35"/>
      <c r="F2" s="35"/>
      <c r="G2" s="32" t="s">
        <v>169</v>
      </c>
    </row>
    <row r="3" spans="2:7" ht="22.5" customHeight="1">
      <c r="B3" s="104" t="s">
        <v>32</v>
      </c>
      <c r="C3" s="104"/>
      <c r="D3" s="34"/>
      <c r="E3" s="34"/>
      <c r="F3" s="34"/>
      <c r="G3" s="33" t="s">
        <v>162</v>
      </c>
    </row>
    <row r="4" spans="2:7" ht="19.5" customHeight="1">
      <c r="B4" s="123" t="s">
        <v>36</v>
      </c>
      <c r="C4" s="123"/>
      <c r="D4" s="127" t="s">
        <v>71</v>
      </c>
      <c r="E4" s="127" t="s">
        <v>165</v>
      </c>
      <c r="F4" s="127" t="s">
        <v>166</v>
      </c>
      <c r="G4" s="127" t="s">
        <v>163</v>
      </c>
    </row>
    <row r="5" spans="2:7" ht="29.25" customHeight="1">
      <c r="B5" s="5" t="s">
        <v>170</v>
      </c>
      <c r="C5" s="5" t="s">
        <v>90</v>
      </c>
      <c r="D5" s="128"/>
      <c r="E5" s="128"/>
      <c r="F5" s="128"/>
      <c r="G5" s="128"/>
    </row>
    <row r="6" spans="2:7" ht="19.5" customHeight="1">
      <c r="B6" s="130" t="s">
        <v>91</v>
      </c>
      <c r="C6" s="131"/>
      <c r="D6" s="36">
        <v>12122649.87</v>
      </c>
      <c r="E6" s="6">
        <v>5725359.56</v>
      </c>
      <c r="F6" s="6">
        <v>6397290.31</v>
      </c>
      <c r="G6" s="6"/>
    </row>
    <row r="7" spans="2:7" ht="19.5" customHeight="1">
      <c r="B7" s="37" t="s">
        <v>171</v>
      </c>
      <c r="C7" s="38" t="s">
        <v>172</v>
      </c>
      <c r="D7" s="36">
        <v>5716479.56</v>
      </c>
      <c r="E7" s="36">
        <v>5716479.56</v>
      </c>
      <c r="F7" s="36"/>
      <c r="G7" s="39"/>
    </row>
    <row r="8" spans="2:7" ht="19.5" customHeight="1">
      <c r="B8" s="40" t="s">
        <v>173</v>
      </c>
      <c r="C8" s="41" t="s">
        <v>174</v>
      </c>
      <c r="D8" s="36">
        <v>2063614</v>
      </c>
      <c r="E8" s="36">
        <v>2063614</v>
      </c>
      <c r="F8" s="15"/>
      <c r="G8" s="39"/>
    </row>
    <row r="9" spans="2:7" ht="19.5" customHeight="1">
      <c r="B9" s="40">
        <v>30102</v>
      </c>
      <c r="C9" s="41" t="s">
        <v>175</v>
      </c>
      <c r="D9" s="36">
        <v>619804</v>
      </c>
      <c r="E9" s="36">
        <v>619804</v>
      </c>
      <c r="F9" s="15"/>
      <c r="G9" s="39"/>
    </row>
    <row r="10" spans="2:7" ht="19.5" customHeight="1">
      <c r="B10" s="40" t="s">
        <v>176</v>
      </c>
      <c r="C10" s="41" t="s">
        <v>177</v>
      </c>
      <c r="D10" s="36">
        <v>534199</v>
      </c>
      <c r="E10" s="36">
        <v>534199</v>
      </c>
      <c r="F10" s="15"/>
      <c r="G10" s="39"/>
    </row>
    <row r="11" spans="2:7" ht="19.5" customHeight="1">
      <c r="B11" s="40" t="s">
        <v>178</v>
      </c>
      <c r="C11" s="41" t="s">
        <v>179</v>
      </c>
      <c r="D11" s="36">
        <v>938670</v>
      </c>
      <c r="E11" s="36">
        <v>938670</v>
      </c>
      <c r="F11" s="15"/>
      <c r="G11" s="39"/>
    </row>
    <row r="12" spans="2:7" ht="19.5" customHeight="1">
      <c r="B12" s="40" t="s">
        <v>180</v>
      </c>
      <c r="C12" s="41" t="s">
        <v>181</v>
      </c>
      <c r="D12" s="36">
        <v>249000</v>
      </c>
      <c r="E12" s="36">
        <v>249000</v>
      </c>
      <c r="F12" s="15"/>
      <c r="G12" s="39"/>
    </row>
    <row r="13" spans="2:7" ht="19.5" customHeight="1">
      <c r="B13" s="40">
        <v>2080505</v>
      </c>
      <c r="C13" s="41" t="s">
        <v>182</v>
      </c>
      <c r="D13" s="36">
        <v>675844.56</v>
      </c>
      <c r="E13" s="36">
        <v>675844.56</v>
      </c>
      <c r="F13" s="15"/>
      <c r="G13" s="39"/>
    </row>
    <row r="14" spans="2:7" ht="19.5" customHeight="1">
      <c r="B14" s="40" t="s">
        <v>183</v>
      </c>
      <c r="C14" s="41" t="s">
        <v>184</v>
      </c>
      <c r="D14" s="36"/>
      <c r="E14" s="36"/>
      <c r="F14" s="15"/>
      <c r="G14" s="39"/>
    </row>
    <row r="15" spans="2:7" ht="19.5" customHeight="1">
      <c r="B15" s="40" t="s">
        <v>185</v>
      </c>
      <c r="C15" s="41" t="s">
        <v>186</v>
      </c>
      <c r="D15" s="36">
        <v>436404</v>
      </c>
      <c r="E15" s="36">
        <v>436404</v>
      </c>
      <c r="F15" s="15"/>
      <c r="G15" s="39"/>
    </row>
    <row r="16" spans="2:7" ht="19.5" customHeight="1">
      <c r="B16" s="40" t="s">
        <v>187</v>
      </c>
      <c r="C16" s="41" t="s">
        <v>188</v>
      </c>
      <c r="D16" s="36">
        <v>198944</v>
      </c>
      <c r="E16" s="36">
        <v>198944</v>
      </c>
      <c r="F16" s="15"/>
      <c r="G16" s="39"/>
    </row>
    <row r="17" spans="2:7" ht="19.5" customHeight="1">
      <c r="B17" s="40" t="s">
        <v>189</v>
      </c>
      <c r="C17" s="41" t="s">
        <v>190</v>
      </c>
      <c r="D17" s="36">
        <v>6043890.31</v>
      </c>
      <c r="E17" s="15"/>
      <c r="F17" s="15"/>
      <c r="G17" s="39"/>
    </row>
    <row r="18" spans="2:7" ht="19.5" customHeight="1">
      <c r="B18" s="40" t="s">
        <v>191</v>
      </c>
      <c r="C18" s="41" t="s">
        <v>192</v>
      </c>
      <c r="D18" s="36">
        <v>598384</v>
      </c>
      <c r="E18" s="15"/>
      <c r="F18" s="36">
        <v>598384</v>
      </c>
      <c r="G18" s="39"/>
    </row>
    <row r="19" spans="2:7" ht="19.5" customHeight="1">
      <c r="B19" s="40" t="s">
        <v>193</v>
      </c>
      <c r="C19" s="41" t="s">
        <v>194</v>
      </c>
      <c r="D19" s="36">
        <v>1320</v>
      </c>
      <c r="E19" s="15"/>
      <c r="F19" s="36">
        <v>1320</v>
      </c>
      <c r="G19" s="39"/>
    </row>
    <row r="20" spans="2:7" ht="19.5" customHeight="1">
      <c r="B20" s="40" t="s">
        <v>195</v>
      </c>
      <c r="C20" s="41" t="s">
        <v>196</v>
      </c>
      <c r="D20" s="36">
        <v>3867.39</v>
      </c>
      <c r="E20" s="15"/>
      <c r="F20" s="36">
        <v>3867.39</v>
      </c>
      <c r="G20" s="39"/>
    </row>
    <row r="21" spans="2:7" ht="19.5" customHeight="1">
      <c r="B21" s="40" t="s">
        <v>197</v>
      </c>
      <c r="C21" s="41" t="s">
        <v>198</v>
      </c>
      <c r="D21" s="36">
        <v>9600</v>
      </c>
      <c r="E21" s="15"/>
      <c r="F21" s="36">
        <v>9600</v>
      </c>
      <c r="G21" s="39"/>
    </row>
    <row r="22" spans="2:7" ht="19.5" customHeight="1">
      <c r="B22" s="40" t="s">
        <v>199</v>
      </c>
      <c r="C22" s="41" t="s">
        <v>200</v>
      </c>
      <c r="D22" s="36">
        <v>176248</v>
      </c>
      <c r="E22" s="15"/>
      <c r="F22" s="36">
        <v>176248</v>
      </c>
      <c r="G22" s="39"/>
    </row>
    <row r="23" spans="2:7" ht="19.5" customHeight="1">
      <c r="B23" s="40" t="s">
        <v>201</v>
      </c>
      <c r="C23" s="41" t="s">
        <v>202</v>
      </c>
      <c r="D23" s="36">
        <v>140566</v>
      </c>
      <c r="E23" s="15"/>
      <c r="F23" s="36">
        <v>140566</v>
      </c>
      <c r="G23" s="39"/>
    </row>
    <row r="24" spans="2:7" ht="19.5" customHeight="1">
      <c r="B24" s="40" t="s">
        <v>203</v>
      </c>
      <c r="C24" s="41" t="s">
        <v>204</v>
      </c>
      <c r="D24" s="36">
        <v>3651984</v>
      </c>
      <c r="E24" s="15"/>
      <c r="F24" s="36">
        <v>3651984</v>
      </c>
      <c r="G24" s="39"/>
    </row>
    <row r="25" spans="2:7" ht="19.5" customHeight="1">
      <c r="B25" s="40">
        <v>2130309</v>
      </c>
      <c r="C25" s="41" t="s">
        <v>205</v>
      </c>
      <c r="D25" s="36">
        <v>6800</v>
      </c>
      <c r="E25" s="15"/>
      <c r="F25" s="36">
        <v>6800</v>
      </c>
      <c r="G25" s="39"/>
    </row>
    <row r="26" spans="2:7" ht="19.5" customHeight="1">
      <c r="B26" s="40" t="s">
        <v>206</v>
      </c>
      <c r="C26" s="41" t="s">
        <v>207</v>
      </c>
      <c r="D26" s="36">
        <v>5921</v>
      </c>
      <c r="E26" s="15"/>
      <c r="F26" s="36">
        <v>5921</v>
      </c>
      <c r="G26" s="39"/>
    </row>
    <row r="27" spans="2:7" ht="19.5" customHeight="1">
      <c r="B27" s="40" t="s">
        <v>208</v>
      </c>
      <c r="C27" s="41" t="s">
        <v>209</v>
      </c>
      <c r="D27" s="36">
        <v>294736.31</v>
      </c>
      <c r="E27" s="15"/>
      <c r="F27" s="36">
        <v>294736.31</v>
      </c>
      <c r="G27" s="39"/>
    </row>
    <row r="28" spans="2:7" ht="19.5" customHeight="1">
      <c r="B28" s="40" t="s">
        <v>210</v>
      </c>
      <c r="C28" s="41" t="s">
        <v>211</v>
      </c>
      <c r="D28" s="36">
        <v>120900</v>
      </c>
      <c r="E28" s="15"/>
      <c r="F28" s="36">
        <v>120900</v>
      </c>
      <c r="G28" s="39"/>
    </row>
    <row r="29" spans="2:7" ht="19.5" customHeight="1">
      <c r="B29" s="40" t="s">
        <v>212</v>
      </c>
      <c r="C29" s="41" t="s">
        <v>213</v>
      </c>
      <c r="D29" s="36">
        <v>800000</v>
      </c>
      <c r="E29" s="15"/>
      <c r="F29" s="36">
        <v>800000</v>
      </c>
      <c r="G29" s="39"/>
    </row>
    <row r="30" spans="2:7" ht="19.5" customHeight="1">
      <c r="B30" s="40" t="s">
        <v>214</v>
      </c>
      <c r="C30" s="41" t="s">
        <v>215</v>
      </c>
      <c r="D30" s="36">
        <v>57301</v>
      </c>
      <c r="E30" s="15"/>
      <c r="F30" s="36">
        <v>57301</v>
      </c>
      <c r="G30" s="39"/>
    </row>
    <row r="31" spans="2:7" ht="19.5" customHeight="1">
      <c r="B31" s="40" t="s">
        <v>216</v>
      </c>
      <c r="C31" s="41" t="s">
        <v>217</v>
      </c>
      <c r="D31" s="36">
        <v>41922.5</v>
      </c>
      <c r="E31" s="15"/>
      <c r="F31" s="36">
        <v>41922.5</v>
      </c>
      <c r="G31" s="39"/>
    </row>
    <row r="32" spans="2:7" ht="20.25" customHeight="1">
      <c r="B32" s="40" t="s">
        <v>218</v>
      </c>
      <c r="C32" s="41" t="s">
        <v>219</v>
      </c>
      <c r="D32" s="36">
        <v>133090</v>
      </c>
      <c r="E32" s="36"/>
      <c r="F32" s="36">
        <v>133090</v>
      </c>
      <c r="G32" s="39"/>
    </row>
    <row r="33" spans="2:7" ht="20.25" customHeight="1">
      <c r="B33" s="40">
        <v>30299</v>
      </c>
      <c r="C33" s="41" t="s">
        <v>220</v>
      </c>
      <c r="D33" s="36">
        <v>1250.11</v>
      </c>
      <c r="E33" s="36"/>
      <c r="F33" s="36">
        <v>1250.11</v>
      </c>
      <c r="G33" s="39"/>
    </row>
    <row r="34" spans="2:7" ht="12.75" customHeight="1">
      <c r="B34" s="40" t="s">
        <v>221</v>
      </c>
      <c r="C34" s="41" t="s">
        <v>222</v>
      </c>
      <c r="D34" s="36">
        <v>362280</v>
      </c>
      <c r="E34" s="36"/>
      <c r="F34" s="15"/>
      <c r="G34" s="39"/>
    </row>
    <row r="35" spans="2:7" ht="12.75" customHeight="1">
      <c r="B35" s="40" t="s">
        <v>223</v>
      </c>
      <c r="C35" s="41" t="s">
        <v>224</v>
      </c>
      <c r="D35" s="36"/>
      <c r="E35" s="15"/>
      <c r="F35" s="15"/>
      <c r="G35" s="39"/>
    </row>
    <row r="36" spans="2:7" ht="12.75" customHeight="1">
      <c r="B36" s="40" t="s">
        <v>225</v>
      </c>
      <c r="C36" s="41" t="s">
        <v>226</v>
      </c>
      <c r="D36" s="36">
        <v>8880</v>
      </c>
      <c r="E36" s="36">
        <v>8880</v>
      </c>
      <c r="F36" s="15"/>
      <c r="G36" s="39"/>
    </row>
    <row r="37" spans="2:7" ht="12.75" customHeight="1">
      <c r="B37" s="42" t="s">
        <v>227</v>
      </c>
      <c r="C37" s="43" t="s">
        <v>228</v>
      </c>
      <c r="D37" s="36">
        <v>353400</v>
      </c>
      <c r="E37" s="15"/>
      <c r="F37" s="36">
        <v>353400</v>
      </c>
      <c r="G37" s="39"/>
    </row>
  </sheetData>
  <sheetProtection/>
  <mergeCells count="8">
    <mergeCell ref="B1:G1"/>
    <mergeCell ref="B3:C3"/>
    <mergeCell ref="B4:C4"/>
    <mergeCell ref="B6:C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E18" sqref="E18"/>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32" t="s">
        <v>26</v>
      </c>
      <c r="C1" s="132"/>
      <c r="D1" s="132"/>
      <c r="E1" s="132"/>
      <c r="F1" s="132"/>
      <c r="G1" s="132"/>
      <c r="H1" s="132"/>
      <c r="I1" s="132"/>
      <c r="J1" s="132"/>
      <c r="K1" s="31"/>
      <c r="L1" s="31"/>
      <c r="M1" s="31"/>
    </row>
    <row r="2" spans="3:13" ht="27.75" customHeight="1">
      <c r="C2" s="26"/>
      <c r="D2" s="26"/>
      <c r="E2" s="26"/>
      <c r="F2" s="26"/>
      <c r="G2" s="26"/>
      <c r="H2" s="26"/>
      <c r="I2" s="26"/>
      <c r="J2" s="32" t="s">
        <v>229</v>
      </c>
      <c r="K2" s="31"/>
      <c r="L2" s="31"/>
      <c r="M2" s="31"/>
    </row>
    <row r="3" spans="2:12" ht="14.25" customHeight="1">
      <c r="B3" s="27" t="s">
        <v>32</v>
      </c>
      <c r="C3" s="27"/>
      <c r="D3" s="27"/>
      <c r="E3" s="27"/>
      <c r="F3" s="27"/>
      <c r="G3" s="27"/>
      <c r="H3" s="27"/>
      <c r="I3" s="27"/>
      <c r="J3" s="33" t="s">
        <v>162</v>
      </c>
      <c r="K3" s="34"/>
      <c r="L3" s="34"/>
    </row>
    <row r="4" spans="2:10" ht="25.5" customHeight="1">
      <c r="B4" s="98" t="s">
        <v>230</v>
      </c>
      <c r="C4" s="116" t="s">
        <v>231</v>
      </c>
      <c r="D4" s="116"/>
      <c r="E4" s="116"/>
      <c r="F4" s="116"/>
      <c r="G4" s="116"/>
      <c r="H4" s="116"/>
      <c r="I4" s="116" t="s">
        <v>232</v>
      </c>
      <c r="J4" s="116" t="s">
        <v>233</v>
      </c>
    </row>
    <row r="5" spans="2:10" ht="23.25" customHeight="1">
      <c r="B5" s="99"/>
      <c r="C5" s="116" t="s">
        <v>164</v>
      </c>
      <c r="D5" s="116" t="s">
        <v>234</v>
      </c>
      <c r="E5" s="116" t="s">
        <v>235</v>
      </c>
      <c r="F5" s="116" t="s">
        <v>236</v>
      </c>
      <c r="G5" s="116"/>
      <c r="H5" s="116"/>
      <c r="I5" s="116"/>
      <c r="J5" s="116"/>
    </row>
    <row r="6" spans="2:10" ht="38.25" customHeight="1">
      <c r="B6" s="99"/>
      <c r="C6" s="116"/>
      <c r="D6" s="116"/>
      <c r="E6" s="116"/>
      <c r="F6" s="5" t="s">
        <v>164</v>
      </c>
      <c r="G6" s="5" t="s">
        <v>237</v>
      </c>
      <c r="H6" s="5" t="s">
        <v>238</v>
      </c>
      <c r="I6" s="116"/>
      <c r="J6" s="116"/>
    </row>
    <row r="7" spans="2:10" ht="19.5" customHeight="1">
      <c r="B7" s="100"/>
      <c r="C7" s="9">
        <v>1</v>
      </c>
      <c r="D7" s="9">
        <v>2</v>
      </c>
      <c r="E7" s="9">
        <v>3</v>
      </c>
      <c r="F7" s="9">
        <v>4</v>
      </c>
      <c r="G7" s="9">
        <v>5</v>
      </c>
      <c r="H7" s="9">
        <v>6</v>
      </c>
      <c r="I7" s="9">
        <v>7</v>
      </c>
      <c r="J7" s="9">
        <v>8</v>
      </c>
    </row>
    <row r="8" spans="2:10" ht="19.5" customHeight="1">
      <c r="B8" s="29" t="s">
        <v>239</v>
      </c>
      <c r="C8" s="9">
        <v>6.6</v>
      </c>
      <c r="D8" s="9">
        <v>0</v>
      </c>
      <c r="E8" s="9">
        <v>0.6</v>
      </c>
      <c r="F8" s="9">
        <v>6</v>
      </c>
      <c r="G8" s="9"/>
      <c r="H8" s="9">
        <v>6</v>
      </c>
      <c r="I8" s="9"/>
      <c r="J8" s="9"/>
    </row>
    <row r="9" spans="2:10" ht="19.5" customHeight="1">
      <c r="B9" s="29" t="s">
        <v>37</v>
      </c>
      <c r="C9" s="9">
        <v>4.78435</v>
      </c>
      <c r="D9" s="9">
        <v>0</v>
      </c>
      <c r="E9" s="9">
        <v>0.5921</v>
      </c>
      <c r="F9" s="9">
        <v>4.19225</v>
      </c>
      <c r="G9" s="9"/>
      <c r="H9" s="9">
        <v>4.19225</v>
      </c>
      <c r="I9" s="9"/>
      <c r="J9" s="9"/>
    </row>
    <row r="10" spans="1:10" ht="19.5" customHeight="1">
      <c r="A10" s="30"/>
      <c r="B10" s="29"/>
      <c r="C10" s="15">
        <f>D10+E10+F10</f>
        <v>0</v>
      </c>
      <c r="D10" s="15"/>
      <c r="E10" s="15"/>
      <c r="F10" s="15">
        <f>G10+H10</f>
        <v>0</v>
      </c>
      <c r="G10" s="15"/>
      <c r="H10" s="15"/>
      <c r="I10" s="15"/>
      <c r="J10" s="15"/>
    </row>
    <row r="11" spans="2:10" ht="33.75" customHeight="1">
      <c r="B11" s="133" t="s">
        <v>240</v>
      </c>
      <c r="C11" s="133"/>
      <c r="D11" s="133"/>
      <c r="E11" s="133"/>
      <c r="F11" s="133"/>
      <c r="G11" s="133"/>
      <c r="H11" s="133"/>
      <c r="I11" s="133"/>
      <c r="J11" s="133"/>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AutoBVT</cp:lastModifiedBy>
  <cp:lastPrinted>2017-06-19T01:48:46Z</cp:lastPrinted>
  <dcterms:created xsi:type="dcterms:W3CDTF">2016-01-19T03:04:57Z</dcterms:created>
  <dcterms:modified xsi:type="dcterms:W3CDTF">2020-10-12T01:58:31Z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