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500" tabRatio="971"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<sst xmlns="http://schemas.openxmlformats.org/spreadsheetml/2006/main" count="363" uniqueCount="196">
  <si>
    <t>附件2</t>
  </si>
  <si>
    <t>2019年部门决算公开报表</t>
  </si>
  <si>
    <t xml:space="preserve"> </t>
  </si>
  <si>
    <t xml:space="preserve">            部门名称：</t>
  </si>
  <si>
    <t>柞水县农业农村局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</si>
  <si>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</si>
  <si>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</si>
  <si>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</si>
  <si>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</si>
  <si>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</si>
  <si>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</si>
  <si>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</si>
  <si>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</si>
  <si>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</si>
  <si>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</si>
  <si>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</si>
  <si>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</si>
  <si>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</si>
  <si>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</si>
  <si>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</si>
  <si>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</si>
  <si>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</si>
  <si>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</si>
  <si>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</si>
  <si>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</si>
  <si>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</si>
  <si>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</si>
  <si>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</si>
  <si>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</si>
  <si>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</si>
  <si>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t>
  </si>
  <si>
    <t>公开01表</t>
  </si>
  <si>
    <t>编制部门：柞水县农业农村局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</si>
  <si>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</si>
  <si>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</si>
  <si>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</si>
  <si>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</si>
  <si>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</si>
  <si>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</si>
  <si>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</si>
  <si>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</si>
  <si>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</si>
  <si>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</si>
  <si>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</si>
  <si>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</si>
  <si>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</si>
  <si>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</si>
  <si>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</si>
  <si>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</si>
  <si>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</si>
  <si>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</si>
  <si>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</si>
  <si>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</si>
  <si>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</si>
  <si>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</si>
  <si>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</si>
  <si>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</si>
  <si>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</si>
  <si>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</si>
  <si>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</si>
  <si>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</si>
  <si>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</si>
  <si>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</si>
  <si>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</si>
  <si>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</si>
  <si>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</si>
  <si>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</si>
  <si>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</si>
  <si>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</si>
  <si>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</si>
  <si>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</si>
  <si>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</si>
  <si>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</si>
  <si>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</si>
  <si>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</si>
  <si>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</si>
  <si>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</si>
  <si>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</si>
  <si>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</si>
  <si>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</si>
  <si>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</si>
  <si>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</si>
  <si>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</si>
  <si>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</si>
  <si>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</si>
  <si>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</si>
  <si>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</si>
  <si>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</si>
  <si>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</si>
  <si>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</si>
  <si>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</si>
  <si>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</si>
  <si>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2013101</t>
  </si>
  <si>
    <t xml:space="preserve">  行政运行</t>
  </si>
  <si>
    <t>2080505</t>
  </si>
  <si>
    <t xml:space="preserve">  机关事业单位基本养老保险缴费支出</t>
  </si>
  <si>
    <t>2101101</t>
  </si>
  <si>
    <t xml:space="preserve">  行政单位医疗</t>
  </si>
  <si>
    <t>2129901</t>
  </si>
  <si>
    <t xml:space="preserve">  其他城乡社区支出</t>
  </si>
  <si>
    <t>2130101</t>
  </si>
  <si>
    <t>2130104</t>
  </si>
  <si>
    <t xml:space="preserve">  事业运行</t>
  </si>
  <si>
    <t>2130108</t>
  </si>
  <si>
    <t xml:space="preserve">  病虫害控制</t>
  </si>
  <si>
    <t>2130109</t>
  </si>
  <si>
    <t xml:space="preserve">  农产品质量安全</t>
  </si>
  <si>
    <t>2130110</t>
  </si>
  <si>
    <t xml:space="preserve">  执法监管</t>
  </si>
  <si>
    <t>2130122</t>
  </si>
  <si>
    <t xml:space="preserve">  农业生产支持补贴</t>
  </si>
  <si>
    <t>2130199</t>
  </si>
  <si>
    <t xml:space="preserve">  其他农业支出</t>
  </si>
  <si>
    <t>2130799</t>
  </si>
  <si>
    <t xml:space="preserve">  其他农村综合改革支出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</si>
  <si>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</si>
  <si>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</si>
  <si>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</si>
  <si>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</si>
  <si>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</si>
  <si>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</si>
  <si>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</si>
  <si>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</si>
  <si>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2130106</t>
  </si>
  <si>
    <t xml:space="preserve">  科技转化与推广服务</t>
  </si>
  <si>
    <t>2130112</t>
  </si>
  <si>
    <t xml:space="preserve">  农业行业业务管理</t>
  </si>
  <si>
    <t>2130124</t>
  </si>
  <si>
    <t xml:space="preserve">  农业组织化与产业化经营</t>
  </si>
  <si>
    <t>2130125</t>
  </si>
  <si>
    <t xml:space="preserve">  农产品加工与促销</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</si>
  <si>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</si>
  <si>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</si>
  <si>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</si>
  <si>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</si>
  <si>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</si>
  <si>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</si>
  <si>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</si>
  <si>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</si>
  <si>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</si>
  <si>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</si>
  <si>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</si>
  <si>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</si>
  <si>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支出总计：5887.52</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</si>
  <si>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</si>
  <si>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</si>
  <si>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</si>
  <si>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</si>
  <si>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</si>
  <si>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</si>
  <si>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</si>
  <si>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一般公共预算财政拨款基本支出决算表（按经济分类科目）</t>
  </si>
  <si>
    <t>公开06表</t>
  </si>
  <si>
    <t>经济分类科目编码</t>
  </si>
  <si>
    <t>301</t>
  </si>
  <si>
    <t xml:space="preserve">工资福利支出 </t>
  </si>
  <si>
    <t xml:space="preserve">  30101</t>
  </si>
  <si>
    <t>基本工资</t>
  </si>
  <si>
    <t xml:space="preserve">  30102</t>
  </si>
  <si>
    <t>津贴补贴</t>
  </si>
  <si>
    <t>……</t>
  </si>
  <si>
    <t>302</t>
  </si>
  <si>
    <t>商品和服务支出</t>
  </si>
  <si>
    <t xml:space="preserve">  30201</t>
  </si>
  <si>
    <t>办公费</t>
  </si>
  <si>
    <t xml:space="preserve">  30202</t>
  </si>
  <si>
    <t>印刷费</t>
  </si>
  <si>
    <t>对个人和家庭的补助</t>
  </si>
  <si>
    <t>抚恤金</t>
  </si>
  <si>
    <t>生活补助</t>
  </si>
  <si>
    <t>310</t>
  </si>
  <si>
    <t>其他资本性支出</t>
  </si>
  <si>
    <t xml:space="preserve">  31002</t>
  </si>
  <si>
    <t>房屋建筑物购建</t>
  </si>
  <si>
    <t xml:space="preserve">  31003</t>
  </si>
  <si>
    <t>办公设备购置</t>
  </si>
  <si>
    <t>注：本表反映部门本年度一般公共预算财政拨款基本支出明细情况。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</si>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</sst>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Red]#,##0.00"/>
  </numFmts>
  <fonts count="3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0"/>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thin">
        <color indexed="8"/>
      </right>
      <top>
        <color indexed="63"/>
      </top>
      <bottom style="medium">
        <color indexed="8"/>
      </bottom>
    </border>
    <border>
      <left style="thin"/>
      <right style="thin"/>
      <top style="thin"/>
      <bottom>
        <color indexed="63"/>
      </bottom>
    </border>
    <border>
      <left>
        <color indexed="63"/>
      </left>
      <right style="medium">
        <color indexed="8"/>
      </right>
      <top>
        <color indexed="63"/>
      </top>
      <bottom style="thin">
        <color indexed="8"/>
      </botto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1" fillId="0" borderId="1" applyNumberFormat="0" applyFill="0" applyAlignment="0" applyProtection="0"/>
    <xf numFmtId="0" fontId="25"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9" fillId="12" borderId="0" applyNumberFormat="0" applyBorder="0" applyAlignment="0" applyProtection="0"/>
    <xf numFmtId="0" fontId="29" fillId="0" borderId="0" applyNumberFormat="0" applyFill="0" applyBorder="0" applyAlignment="0" applyProtection="0"/>
    <xf numFmtId="0" fontId="23" fillId="6" borderId="0" applyNumberFormat="0" applyBorder="0" applyAlignment="0" applyProtection="0"/>
    <xf numFmtId="0" fontId="2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3" fillId="4" borderId="4" applyNumberFormat="0" applyAlignment="0" applyProtection="0"/>
    <xf numFmtId="0" fontId="24" fillId="13" borderId="5" applyNumberFormat="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3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9" borderId="0" applyNumberFormat="0" applyBorder="0" applyAlignment="0" applyProtection="0"/>
    <xf numFmtId="0" fontId="30" fillId="4" borderId="7" applyNumberFormat="0" applyAlignment="0" applyProtection="0"/>
    <xf numFmtId="0" fontId="22" fillId="7"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14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3"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lignment horizontal="center" vertical="center"/>
    </xf>
    <xf numFmtId="4" fontId="3"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0" fillId="0" borderId="0" xfId="0" applyFill="1" applyAlignment="1">
      <alignment/>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9" xfId="0" applyNumberFormat="1" applyFont="1" applyFill="1" applyBorder="1" applyAlignment="1" applyProtection="1">
      <alignment horizontal="center" vertical="center" wrapText="1"/>
      <protection/>
    </xf>
    <xf numFmtId="0" fontId="2" fillId="0" borderId="11" xfId="0" applyFont="1" applyBorder="1" applyAlignment="1">
      <alignment horizontal="center" wrapText="1"/>
    </xf>
    <xf numFmtId="0" fontId="3" fillId="0" borderId="9" xfId="0" applyFont="1" applyFill="1" applyBorder="1" applyAlignment="1">
      <alignment horizontal="center"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Border="1" applyAlignment="1">
      <alignment horizontal="center" vertical="center"/>
    </xf>
    <xf numFmtId="0" fontId="2" fillId="0" borderId="11" xfId="0" applyFont="1" applyBorder="1" applyAlignment="1">
      <alignment horizontal="right" vertical="center" wrapText="1"/>
    </xf>
    <xf numFmtId="49" fontId="3" fillId="0" borderId="9" xfId="0" applyNumberFormat="1" applyFont="1" applyFill="1" applyBorder="1" applyAlignment="1" applyProtection="1">
      <alignment horizontal="left" vertical="center" wrapText="1"/>
      <protection/>
    </xf>
    <xf numFmtId="4" fontId="6" fillId="0" borderId="12" xfId="0" applyNumberFormat="1" applyFont="1" applyFill="1" applyBorder="1" applyAlignment="1">
      <alignment horizontal="right" vertical="center" shrinkToFit="1"/>
    </xf>
    <xf numFmtId="49" fontId="3" fillId="0" borderId="9" xfId="0" applyNumberFormat="1" applyFont="1" applyFill="1" applyBorder="1" applyAlignment="1" applyProtection="1">
      <alignment horizontal="right" vertical="center"/>
      <protection/>
    </xf>
    <xf numFmtId="0" fontId="7" fillId="0" borderId="0" xfId="0" applyFont="1" applyAlignment="1">
      <alignment/>
    </xf>
    <xf numFmtId="0" fontId="3" fillId="0" borderId="0" xfId="0" applyFont="1" applyAlignment="1">
      <alignment horizontal="left"/>
    </xf>
    <xf numFmtId="49" fontId="3" fillId="0" borderId="9" xfId="0" applyNumberFormat="1" applyFont="1" applyFill="1" applyBorder="1" applyAlignment="1" applyProtection="1">
      <alignment horizontal="left" vertical="center"/>
      <protection/>
    </xf>
    <xf numFmtId="4" fontId="3" fillId="0" borderId="12" xfId="0" applyNumberFormat="1" applyFont="1" applyFill="1" applyBorder="1" applyAlignment="1">
      <alignment horizontal="right" vertical="center" shrinkToFit="1"/>
    </xf>
    <xf numFmtId="4" fontId="3" fillId="0" borderId="13"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Font="1" applyFill="1" applyBorder="1" applyAlignment="1">
      <alignment horizontal="center" vertical="center" wrapText="1"/>
    </xf>
    <xf numFmtId="4" fontId="8" fillId="0" borderId="12" xfId="0" applyNumberFormat="1" applyFont="1" applyFill="1" applyBorder="1" applyAlignment="1">
      <alignment horizontal="right" vertical="center" shrinkToFit="1"/>
    </xf>
    <xf numFmtId="180" fontId="3" fillId="0" borderId="9" xfId="0" applyNumberFormat="1" applyFont="1" applyFill="1" applyBorder="1" applyAlignment="1" applyProtection="1">
      <alignment horizontal="right" vertical="center" wrapText="1"/>
      <protection/>
    </xf>
    <xf numFmtId="0" fontId="3" fillId="0" borderId="9" xfId="0" applyFont="1" applyFill="1" applyBorder="1" applyAlignment="1">
      <alignment horizontal="right" vertical="center"/>
    </xf>
    <xf numFmtId="0" fontId="3" fillId="0" borderId="9" xfId="0" applyFont="1" applyBorder="1" applyAlignment="1">
      <alignment vertical="center"/>
    </xf>
    <xf numFmtId="0" fontId="3" fillId="0" borderId="9" xfId="0" applyFont="1" applyBorder="1" applyAlignment="1">
      <alignment horizontal="right" vertical="center"/>
    </xf>
    <xf numFmtId="4" fontId="3" fillId="0" borderId="9" xfId="0" applyNumberFormat="1" applyFont="1" applyFill="1" applyBorder="1" applyAlignment="1">
      <alignment horizontal="right" vertical="center" wrapText="1"/>
    </xf>
    <xf numFmtId="180" fontId="3" fillId="4" borderId="9"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4" fontId="3" fillId="0" borderId="10" xfId="0" applyNumberFormat="1" applyFont="1" applyFill="1" applyBorder="1" applyAlignment="1">
      <alignment vertical="center"/>
    </xf>
    <xf numFmtId="0" fontId="2" fillId="0" borderId="9" xfId="0" applyFont="1" applyFill="1" applyBorder="1" applyAlignment="1">
      <alignment vertical="center"/>
    </xf>
    <xf numFmtId="4" fontId="2" fillId="0" borderId="10" xfId="0" applyNumberFormat="1" applyFont="1" applyFill="1" applyBorder="1" applyAlignment="1">
      <alignment vertical="center"/>
    </xf>
    <xf numFmtId="4" fontId="8" fillId="0" borderId="14" xfId="0" applyNumberFormat="1" applyFont="1" applyFill="1" applyBorder="1" applyAlignment="1">
      <alignment horizontal="right" vertical="center" shrinkToFit="1"/>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2" fillId="0" borderId="15"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right" vertical="center"/>
      <protection/>
    </xf>
    <xf numFmtId="4" fontId="3" fillId="0" borderId="9" xfId="0" applyNumberFormat="1" applyFont="1" applyFill="1" applyBorder="1" applyAlignment="1" applyProtection="1">
      <alignment horizontal="left" vertical="center"/>
      <protection/>
    </xf>
    <xf numFmtId="0" fontId="2" fillId="0" borderId="11" xfId="0" applyFont="1" applyBorder="1" applyAlignment="1">
      <alignment horizontal="center" vertical="center" wrapText="1"/>
    </xf>
    <xf numFmtId="49" fontId="4" fillId="0" borderId="9" xfId="0" applyNumberFormat="1" applyFont="1" applyFill="1" applyBorder="1" applyAlignment="1" applyProtection="1">
      <alignment horizontal="left" vertical="center"/>
      <protection/>
    </xf>
    <xf numFmtId="4" fontId="9" fillId="0" borderId="9" xfId="0" applyNumberFormat="1" applyFont="1" applyFill="1" applyBorder="1" applyAlignment="1" applyProtection="1">
      <alignment horizontal="right" vertical="center"/>
      <protection/>
    </xf>
    <xf numFmtId="4" fontId="0"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4" fontId="8" fillId="0" borderId="16" xfId="0" applyNumberFormat="1" applyFont="1" applyFill="1" applyBorder="1" applyAlignment="1">
      <alignment horizontal="right" vertical="center" shrinkToFit="1"/>
    </xf>
    <xf numFmtId="0" fontId="1" fillId="0" borderId="0" xfId="0" applyFont="1" applyFill="1" applyAlignment="1">
      <alignment vertical="center"/>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xf>
    <xf numFmtId="4" fontId="0" fillId="0" borderId="9" xfId="0" applyNumberFormat="1" applyFill="1" applyBorder="1" applyAlignment="1">
      <alignment horizontal="right" vertical="center"/>
    </xf>
    <xf numFmtId="0" fontId="5" fillId="0" borderId="9" xfId="0" applyFont="1" applyFill="1" applyBorder="1" applyAlignment="1">
      <alignment horizontal="center" vertical="center"/>
    </xf>
    <xf numFmtId="180" fontId="3" fillId="0" borderId="17" xfId="0" applyNumberFormat="1" applyFont="1" applyFill="1" applyBorder="1" applyAlignment="1">
      <alignment horizontal="right" vertical="center"/>
    </xf>
    <xf numFmtId="4" fontId="3" fillId="0" borderId="17" xfId="0" applyNumberFormat="1"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lignment horizontal="left"/>
    </xf>
    <xf numFmtId="0" fontId="11" fillId="0" borderId="0" xfId="0" applyFont="1" applyAlignment="1">
      <alignment/>
    </xf>
    <xf numFmtId="0" fontId="12" fillId="0" borderId="9" xfId="0" applyFont="1" applyBorder="1" applyAlignment="1">
      <alignment horizontal="center" wrapText="1"/>
    </xf>
    <xf numFmtId="0" fontId="12" fillId="0" borderId="9" xfId="0" applyFont="1" applyBorder="1" applyAlignment="1">
      <alignment horizontal="justify"/>
    </xf>
    <xf numFmtId="0" fontId="13" fillId="0" borderId="9" xfId="0" applyFont="1" applyBorder="1" applyAlignment="1">
      <alignment wrapText="1"/>
    </xf>
    <xf numFmtId="0" fontId="12" fillId="0" borderId="9" xfId="0" applyFont="1" applyBorder="1" applyAlignment="1">
      <alignment horizontal="left"/>
    </xf>
    <xf numFmtId="0" fontId="14" fillId="0" borderId="0" xfId="0" applyFont="1" applyBorder="1" applyAlignment="1">
      <alignment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5" fillId="0" borderId="0" xfId="0" applyFont="1" applyAlignment="1">
      <alignment/>
    </xf>
    <xf numFmtId="0" fontId="13" fillId="0" borderId="0" xfId="0" applyFont="1" applyAlignment="1">
      <alignment/>
    </xf>
    <xf numFmtId="0" fontId="1" fillId="0" borderId="0" xfId="0" applyFont="1" applyAlignment="1">
      <alignment/>
    </xf>
    <xf numFmtId="0" fontId="0" fillId="0" borderId="0" xfId="0" applyAlignment="1">
      <alignment horizontal="left"/>
    </xf>
    <xf numFmtId="0" fontId="10" fillId="0" borderId="0" xfId="0" applyFont="1" applyAlignment="1">
      <alignment horizontal="center"/>
    </xf>
    <xf numFmtId="0" fontId="1" fillId="0" borderId="0" xfId="0" applyFont="1" applyFill="1" applyAlignment="1">
      <alignment horizontal="center" vertical="center"/>
    </xf>
    <xf numFmtId="0" fontId="2" fillId="0" borderId="2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0" xfId="0" applyFont="1" applyBorder="1" applyAlignment="1">
      <alignment horizontal="left"/>
    </xf>
    <xf numFmtId="0" fontId="2" fillId="0" borderId="22" xfId="0" applyFont="1" applyBorder="1" applyAlignment="1">
      <alignment horizontal="center" vertical="center"/>
    </xf>
    <xf numFmtId="0" fontId="2" fillId="0" borderId="10" xfId="0" applyFont="1" applyBorder="1" applyAlignment="1">
      <alignment horizontal="center" vertical="center"/>
    </xf>
    <xf numFmtId="49" fontId="0" fillId="0" borderId="22"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49" fontId="3" fillId="0" borderId="22"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2" fillId="0" borderId="26"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19" xfId="0" applyFont="1" applyFill="1" applyBorder="1" applyAlignment="1">
      <alignment horizontal="left"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1" fillId="0" borderId="0" xfId="0" applyFont="1" applyAlignment="1">
      <alignment horizontal="center" vertical="center"/>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9" xfId="0" applyFont="1" applyBorder="1" applyAlignment="1">
      <alignment horizontal="left"/>
    </xf>
    <xf numFmtId="0" fontId="1" fillId="0" borderId="0" xfId="0" applyNumberFormat="1" applyFont="1" applyFill="1" applyAlignment="1">
      <alignment horizontal="center" vertical="center" wrapText="1"/>
    </xf>
    <xf numFmtId="0" fontId="3" fillId="0" borderId="0" xfId="0" applyFont="1" applyAlignment="1">
      <alignment horizontal="left" vertical="center" wrapText="1"/>
    </xf>
    <xf numFmtId="0" fontId="2" fillId="0" borderId="15" xfId="0" applyFont="1" applyBorder="1" applyAlignment="1">
      <alignment horizontal="center" wrapText="1"/>
    </xf>
    <xf numFmtId="0" fontId="2" fillId="0" borderId="27" xfId="0" applyFont="1" applyBorder="1" applyAlignment="1">
      <alignment horizontal="center" wrapText="1"/>
    </xf>
    <xf numFmtId="0" fontId="2" fillId="0" borderId="11" xfId="0" applyFont="1" applyBorder="1" applyAlignment="1">
      <alignment horizontal="center" wrapText="1"/>
    </xf>
    <xf numFmtId="0" fontId="3"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P13" sqref="P13"/>
    </sheetView>
  </sheetViews>
  <sheetFormatPr defaultColWidth="9.33203125" defaultRowHeight="11.25"/>
  <sheetData>
    <row r="1" ht="25.5" customHeight="1">
      <c r="A1" s="100" t="s">
        <v>0</v>
      </c>
    </row>
    <row r="2" s="99" customFormat="1" ht="60.75">
      <c r="C2" s="101" t="s">
        <v>1</v>
      </c>
    </row>
    <row r="4" ht="15.75">
      <c r="C4" s="102" t="s">
        <v>2</v>
      </c>
    </row>
    <row r="5" ht="15.75">
      <c r="C5" s="102" t="s">
        <v>2</v>
      </c>
    </row>
    <row r="6" ht="15.75">
      <c r="C6" s="102" t="s">
        <v>2</v>
      </c>
    </row>
    <row r="7" ht="15.75">
      <c r="C7" s="102" t="s">
        <v>2</v>
      </c>
    </row>
    <row r="8" spans="3:19" ht="15.75">
      <c r="C8" s="102" t="s">
        <v>2</v>
      </c>
      <c r="S8" s="104"/>
    </row>
    <row r="9" ht="15.75">
      <c r="C9" s="102" t="s">
        <v>2</v>
      </c>
    </row>
    <row r="10" ht="15.75">
      <c r="C10" s="102" t="s">
        <v>2</v>
      </c>
    </row>
    <row r="11" spans="3:13" ht="25.5">
      <c r="C11" s="103" t="s">
        <v>3</v>
      </c>
      <c r="D11" s="103"/>
      <c r="E11" s="103"/>
      <c r="F11" s="103"/>
      <c r="G11" s="103"/>
      <c r="H11" s="103"/>
      <c r="I11" s="103" t="s">
        <v>4</v>
      </c>
      <c r="J11" s="103"/>
      <c r="K11" s="103"/>
      <c r="L11" s="103"/>
      <c r="M11" s="103"/>
    </row>
    <row r="12" ht="15.75">
      <c r="C12" s="102" t="s">
        <v>2</v>
      </c>
    </row>
    <row r="13" spans="3:13" ht="25.5">
      <c r="C13" s="103" t="s">
        <v>5</v>
      </c>
      <c r="D13" s="103"/>
      <c r="E13" s="103"/>
      <c r="F13" s="103"/>
      <c r="G13" s="103"/>
      <c r="H13" s="103"/>
      <c r="I13" s="103"/>
      <c r="J13" s="103"/>
      <c r="K13" s="103"/>
      <c r="L13" s="103"/>
      <c r="M13" s="103"/>
    </row>
    <row r="14" ht="15.75">
      <c r="C14" s="102" t="s">
        <v>2</v>
      </c>
    </row>
    <row r="15" spans="3:13" ht="25.5">
      <c r="C15" s="103" t="s">
        <v>6</v>
      </c>
      <c r="D15" s="103"/>
      <c r="E15" s="103"/>
      <c r="F15" s="103"/>
      <c r="G15" s="103"/>
      <c r="H15" s="103"/>
      <c r="I15" s="103"/>
      <c r="J15" s="103"/>
      <c r="K15" s="103"/>
      <c r="L15" s="103"/>
      <c r="M15" s="10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 min="9" max="255" width="9.16015625" style="0" customWidth="1"/>
  </cols>
  <sheetData>
    <row r="1" spans="1:8" ht="33.75" customHeight="1">
      <c r="A1" s="106" t="s">
        <v>28</v>
      </c>
      <c r="B1" s="106"/>
      <c r="C1" s="106"/>
      <c r="D1" s="106"/>
      <c r="E1" s="106"/>
      <c r="F1" s="106"/>
      <c r="G1" s="106"/>
      <c r="H1" s="106"/>
    </row>
    <row r="2" spans="1:8" ht="13.5" customHeight="1">
      <c r="A2" s="1"/>
      <c r="B2" s="1"/>
      <c r="C2" s="1"/>
      <c r="D2" s="1"/>
      <c r="E2" s="1"/>
      <c r="F2" s="1"/>
      <c r="G2" s="1"/>
      <c r="H2" s="2" t="s">
        <v>189</v>
      </c>
    </row>
    <row r="3" spans="1:8" ht="16.5" customHeight="1">
      <c r="A3" s="107" t="s">
        <v>32</v>
      </c>
      <c r="B3" s="107"/>
      <c r="C3" s="3"/>
      <c r="D3" s="4"/>
      <c r="E3" s="4"/>
      <c r="F3" s="4"/>
      <c r="G3" s="5"/>
      <c r="H3" s="2" t="s">
        <v>33</v>
      </c>
    </row>
    <row r="4" spans="1:8" ht="19.5" customHeight="1">
      <c r="A4" s="129" t="s">
        <v>36</v>
      </c>
      <c r="B4" s="129"/>
      <c r="C4" s="97" t="s">
        <v>190</v>
      </c>
      <c r="D4" s="97" t="s">
        <v>191</v>
      </c>
      <c r="E4" s="94" t="s">
        <v>192</v>
      </c>
      <c r="F4" s="95"/>
      <c r="G4" s="96"/>
      <c r="H4" s="97" t="s">
        <v>193</v>
      </c>
    </row>
    <row r="5" spans="1:8" ht="30.75" customHeight="1">
      <c r="A5" s="6" t="s">
        <v>89</v>
      </c>
      <c r="B5" s="6" t="s">
        <v>90</v>
      </c>
      <c r="C5" s="71"/>
      <c r="D5" s="71"/>
      <c r="E5" s="6" t="s">
        <v>148</v>
      </c>
      <c r="F5" s="6" t="s">
        <v>118</v>
      </c>
      <c r="G5" s="6" t="s">
        <v>119</v>
      </c>
      <c r="H5" s="71"/>
    </row>
    <row r="6" spans="1:8" ht="16.5" customHeight="1">
      <c r="A6" s="108" t="s">
        <v>91</v>
      </c>
      <c r="B6" s="109"/>
      <c r="C6" s="7"/>
      <c r="D6" s="8">
        <f>D7</f>
        <v>0</v>
      </c>
      <c r="E6" s="9">
        <f>E7</f>
        <v>0</v>
      </c>
      <c r="F6" s="9"/>
      <c r="G6" s="8">
        <f>G7</f>
        <v>0</v>
      </c>
      <c r="H6" s="8"/>
    </row>
    <row r="7" spans="1:10" ht="16.5" customHeight="1">
      <c r="A7" s="10"/>
      <c r="B7" s="11"/>
      <c r="C7" s="12"/>
      <c r="D7" s="13"/>
      <c r="E7" s="14"/>
      <c r="F7" s="15"/>
      <c r="G7" s="13"/>
      <c r="H7" s="15"/>
      <c r="J7" s="24"/>
    </row>
    <row r="8" spans="1:8" ht="16.5" customHeight="1">
      <c r="A8" s="10"/>
      <c r="B8" s="16"/>
      <c r="C8" s="12"/>
      <c r="D8" s="13"/>
      <c r="E8" s="14"/>
      <c r="F8" s="15"/>
      <c r="G8" s="13"/>
      <c r="H8" s="15"/>
    </row>
    <row r="9" spans="1:9" ht="16.5" customHeight="1">
      <c r="A9" s="17"/>
      <c r="B9" s="11"/>
      <c r="C9" s="12"/>
      <c r="D9" s="13"/>
      <c r="E9" s="14"/>
      <c r="F9" s="15"/>
      <c r="G9" s="13"/>
      <c r="H9" s="15"/>
      <c r="I9" s="24"/>
    </row>
    <row r="10" spans="1:9" ht="16.5" customHeight="1">
      <c r="A10" s="17"/>
      <c r="B10" s="12"/>
      <c r="C10" s="12"/>
      <c r="D10" s="18"/>
      <c r="E10" s="15"/>
      <c r="F10" s="15"/>
      <c r="G10" s="18"/>
      <c r="H10" s="15"/>
      <c r="I10" s="24"/>
    </row>
    <row r="11" spans="1:8" ht="16.5" customHeight="1">
      <c r="A11" s="17"/>
      <c r="B11" s="12"/>
      <c r="C11" s="12"/>
      <c r="D11" s="18"/>
      <c r="E11" s="15"/>
      <c r="F11" s="15"/>
      <c r="G11" s="18"/>
      <c r="H11" s="15"/>
    </row>
    <row r="12" spans="1:8" ht="16.5" customHeight="1">
      <c r="A12" s="17"/>
      <c r="B12" s="12"/>
      <c r="C12" s="12"/>
      <c r="D12" s="18"/>
      <c r="E12" s="15"/>
      <c r="F12" s="15"/>
      <c r="G12" s="18"/>
      <c r="H12" s="15"/>
    </row>
    <row r="13" spans="1:8" ht="16.5" customHeight="1">
      <c r="A13" s="17"/>
      <c r="B13" s="12"/>
      <c r="C13" s="12"/>
      <c r="D13" s="18"/>
      <c r="E13" s="15"/>
      <c r="F13" s="15"/>
      <c r="G13" s="18"/>
      <c r="H13" s="15"/>
    </row>
    <row r="14" spans="1:8" ht="16.5" customHeight="1">
      <c r="A14" s="19"/>
      <c r="B14" s="12"/>
      <c r="C14" s="12"/>
      <c r="D14" s="18"/>
      <c r="E14" s="15"/>
      <c r="F14" s="15"/>
      <c r="G14" s="18"/>
      <c r="H14" s="15"/>
    </row>
    <row r="15" spans="1:8" ht="16.5" customHeight="1">
      <c r="A15" s="19"/>
      <c r="B15" s="12"/>
      <c r="C15" s="12"/>
      <c r="D15" s="18"/>
      <c r="E15" s="15"/>
      <c r="F15" s="15"/>
      <c r="G15" s="18"/>
      <c r="H15" s="15"/>
    </row>
    <row r="16" spans="1:8" ht="16.5" customHeight="1">
      <c r="A16" s="19"/>
      <c r="B16" s="12"/>
      <c r="C16" s="12"/>
      <c r="D16" s="18"/>
      <c r="E16" s="15"/>
      <c r="F16" s="15"/>
      <c r="G16" s="20"/>
      <c r="H16" s="15"/>
    </row>
    <row r="17" spans="1:8" ht="16.5" customHeight="1">
      <c r="A17" s="21"/>
      <c r="B17" s="22"/>
      <c r="C17" s="22"/>
      <c r="D17" s="18"/>
      <c r="E17" s="15"/>
      <c r="F17" s="15"/>
      <c r="G17" s="18"/>
      <c r="H17" s="15"/>
    </row>
    <row r="18" spans="1:8" ht="16.5" customHeight="1">
      <c r="A18" s="23"/>
      <c r="B18" s="22"/>
      <c r="C18" s="22"/>
      <c r="D18" s="18"/>
      <c r="E18" s="15"/>
      <c r="F18" s="15"/>
      <c r="G18" s="18"/>
      <c r="H18" s="15"/>
    </row>
    <row r="19" spans="1:8" ht="16.5" customHeight="1">
      <c r="A19" s="23"/>
      <c r="B19" s="22"/>
      <c r="C19" s="22"/>
      <c r="D19" s="18"/>
      <c r="E19" s="15"/>
      <c r="F19" s="15"/>
      <c r="G19" s="18"/>
      <c r="H19" s="15"/>
    </row>
    <row r="20" spans="1:8" ht="16.5" customHeight="1">
      <c r="A20" s="19"/>
      <c r="B20" s="22"/>
      <c r="C20" s="22"/>
      <c r="D20" s="18"/>
      <c r="E20" s="15"/>
      <c r="F20" s="15"/>
      <c r="G20" s="10"/>
      <c r="H20" s="15"/>
    </row>
    <row r="21" spans="1:8" ht="16.5" customHeight="1">
      <c r="A21" s="133" t="s">
        <v>194</v>
      </c>
      <c r="B21" s="133"/>
      <c r="C21" s="133"/>
      <c r="D21" s="133"/>
      <c r="E21" s="133"/>
      <c r="F21" s="133"/>
      <c r="G21" s="133"/>
      <c r="H21" s="133"/>
    </row>
    <row r="22" spans="1:8" ht="16.5" customHeight="1">
      <c r="A22" s="139" t="s">
        <v>195</v>
      </c>
      <c r="B22" s="139"/>
      <c r="C22" s="139"/>
      <c r="D22" s="139"/>
      <c r="E22" s="139"/>
      <c r="F22" s="139"/>
      <c r="G22" s="139"/>
      <c r="H22" s="139"/>
    </row>
    <row r="23" ht="16.5" customHeight="1"/>
    <row r="24" ht="16.5" customHeight="1"/>
    <row r="25" ht="16.5" customHeight="1"/>
    <row r="26" ht="16.5" customHeight="1"/>
    <row r="27" ht="16.5" customHeight="1"/>
    <row r="28" ht="16.5" customHeight="1"/>
  </sheetData>
  <sheetProtection/>
  <mergeCells count="10">
    <mergeCell ref="A6:B6"/>
    <mergeCell ref="A21:H21"/>
    <mergeCell ref="A22:H22"/>
    <mergeCell ref="C4:C5"/>
    <mergeCell ref="D4:D5"/>
    <mergeCell ref="H4:H5"/>
    <mergeCell ref="A1:H1"/>
    <mergeCell ref="A3:B3"/>
    <mergeCell ref="A4:B4"/>
    <mergeCell ref="E4:G4"/>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C2:F16"/>
  <sheetViews>
    <sheetView zoomScaleSheetLayoutView="100" workbookViewId="0" topLeftCell="C1">
      <selection activeCell="A1" sqref="A1:A16384"/>
    </sheetView>
  </sheetViews>
  <sheetFormatPr defaultColWidth="9" defaultRowHeight="11.25"/>
  <cols>
    <col min="1" max="2" width="9" style="0" hidden="1" customWidth="1"/>
    <col min="4" max="4" width="83.83203125" style="0" customWidth="1"/>
    <col min="5" max="5" width="15.83203125" style="0" customWidth="1"/>
    <col min="6" max="6" width="31.5" style="0" customWidth="1"/>
  </cols>
  <sheetData>
    <row r="2" spans="3:6" ht="22.5">
      <c r="C2" s="105" t="s">
        <v>7</v>
      </c>
      <c r="D2" s="105"/>
      <c r="E2" s="105"/>
      <c r="F2" s="105"/>
    </row>
    <row r="3" ht="12.75">
      <c r="C3" s="88" t="s">
        <v>2</v>
      </c>
    </row>
    <row r="4" spans="3:6" ht="21.75" customHeight="1">
      <c r="C4" s="89" t="s">
        <v>8</v>
      </c>
      <c r="D4" s="89" t="s">
        <v>9</v>
      </c>
      <c r="E4" s="89" t="s">
        <v>10</v>
      </c>
      <c r="F4" s="89" t="s">
        <v>11</v>
      </c>
    </row>
    <row r="5" spans="3:6" ht="21.75" customHeight="1">
      <c r="C5" s="89" t="s">
        <v>12</v>
      </c>
      <c r="D5" s="90" t="s">
        <v>13</v>
      </c>
      <c r="E5" s="89" t="s">
        <v>14</v>
      </c>
      <c r="F5" s="91"/>
    </row>
    <row r="6" spans="3:6" ht="21.75" customHeight="1">
      <c r="C6" s="89" t="s">
        <v>15</v>
      </c>
      <c r="D6" s="92" t="s">
        <v>16</v>
      </c>
      <c r="E6" s="89" t="s">
        <v>14</v>
      </c>
      <c r="F6" s="91"/>
    </row>
    <row r="7" spans="3:6" ht="21.75" customHeight="1">
      <c r="C7" s="89" t="s">
        <v>17</v>
      </c>
      <c r="D7" s="90" t="s">
        <v>18</v>
      </c>
      <c r="E7" s="89" t="s">
        <v>14</v>
      </c>
      <c r="F7" s="91"/>
    </row>
    <row r="8" spans="3:6" ht="21.75" customHeight="1">
      <c r="C8" s="89" t="s">
        <v>19</v>
      </c>
      <c r="D8" s="90" t="s">
        <v>20</v>
      </c>
      <c r="E8" s="89" t="s">
        <v>14</v>
      </c>
      <c r="F8" s="91"/>
    </row>
    <row r="9" spans="3:6" ht="21.75" customHeight="1">
      <c r="C9" s="89" t="s">
        <v>21</v>
      </c>
      <c r="D9" s="90" t="s">
        <v>22</v>
      </c>
      <c r="E9" s="89" t="s">
        <v>14</v>
      </c>
      <c r="F9" s="91"/>
    </row>
    <row r="10" spans="3:6" ht="21.75" customHeight="1">
      <c r="C10" s="89" t="s">
        <v>23</v>
      </c>
      <c r="D10" s="92" t="s">
        <v>24</v>
      </c>
      <c r="E10" s="89" t="s">
        <v>14</v>
      </c>
      <c r="F10" s="91"/>
    </row>
    <row r="11" spans="3:6" ht="21.75" customHeight="1">
      <c r="C11" s="89" t="s">
        <v>25</v>
      </c>
      <c r="D11" s="92" t="s">
        <v>26</v>
      </c>
      <c r="E11" s="89" t="s">
        <v>14</v>
      </c>
      <c r="F11" s="91"/>
    </row>
    <row r="12" spans="3:6" ht="21.75" customHeight="1">
      <c r="C12" s="89" t="s">
        <v>27</v>
      </c>
      <c r="D12" s="92" t="s">
        <v>28</v>
      </c>
      <c r="E12" s="89" t="s">
        <v>29</v>
      </c>
      <c r="F12" s="89" t="s">
        <v>30</v>
      </c>
    </row>
    <row r="13" spans="3:6" ht="21.75" customHeight="1">
      <c r="C13" s="93"/>
      <c r="D13" s="93"/>
      <c r="E13" s="93"/>
      <c r="F13" s="93"/>
    </row>
    <row r="16" ht="11.25">
      <c r="D16" s="98"/>
    </row>
  </sheetData>
  <sheetProtection/>
  <mergeCells count="1">
    <mergeCell ref="C2:F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32" sqref="B32"/>
    </sheetView>
  </sheetViews>
  <sheetFormatPr defaultColWidth="9.16015625" defaultRowHeight="12.75" customHeight="1"/>
  <cols>
    <col min="1" max="1" width="46.33203125" style="0" customWidth="1"/>
    <col min="2" max="2" width="35.16015625" style="0" customWidth="1"/>
    <col min="3" max="3" width="48.66015625" style="0" customWidth="1"/>
    <col min="4" max="4" width="38.16015625" style="0" customWidth="1"/>
    <col min="5" max="5" width="23.83203125" style="0" customWidth="1"/>
    <col min="6" max="6" width="29.5" style="0" customWidth="1"/>
    <col min="7" max="255" width="9.16015625" style="0" customWidth="1"/>
  </cols>
  <sheetData>
    <row r="1" spans="1:6" ht="22.5" customHeight="1">
      <c r="A1" s="106" t="s">
        <v>13</v>
      </c>
      <c r="B1" s="106"/>
      <c r="C1" s="106"/>
      <c r="D1" s="106"/>
      <c r="E1" s="77"/>
      <c r="F1" s="77"/>
    </row>
    <row r="2" spans="1:5" ht="13.5" customHeight="1">
      <c r="A2" s="1"/>
      <c r="B2" s="1"/>
      <c r="C2" s="1"/>
      <c r="D2" s="2" t="s">
        <v>31</v>
      </c>
      <c r="E2" s="1"/>
    </row>
    <row r="3" spans="1:5" ht="9.75" customHeight="1">
      <c r="A3" s="107" t="s">
        <v>32</v>
      </c>
      <c r="B3" s="107"/>
      <c r="C3" s="4"/>
      <c r="D3" s="2" t="s">
        <v>33</v>
      </c>
      <c r="E3" s="4"/>
    </row>
    <row r="4" spans="1:4" ht="21" customHeight="1">
      <c r="A4" s="108" t="s">
        <v>34</v>
      </c>
      <c r="B4" s="109"/>
      <c r="C4" s="110" t="s">
        <v>35</v>
      </c>
      <c r="D4" s="110"/>
    </row>
    <row r="5" spans="1:4" s="64" customFormat="1" ht="24" customHeight="1">
      <c r="A5" s="8" t="s">
        <v>36</v>
      </c>
      <c r="B5" s="8" t="s">
        <v>37</v>
      </c>
      <c r="C5" s="8" t="s">
        <v>38</v>
      </c>
      <c r="D5" s="8" t="s">
        <v>37</v>
      </c>
    </row>
    <row r="6" spans="1:4" ht="15" customHeight="1">
      <c r="A6" s="17" t="s">
        <v>39</v>
      </c>
      <c r="B6" s="50">
        <v>4247.88</v>
      </c>
      <c r="C6" s="18" t="s">
        <v>40</v>
      </c>
      <c r="D6" s="49">
        <v>30.4</v>
      </c>
    </row>
    <row r="7" spans="1:4" ht="15" customHeight="1">
      <c r="A7" s="17" t="s">
        <v>41</v>
      </c>
      <c r="B7" s="50">
        <v>4247.88</v>
      </c>
      <c r="C7" s="18" t="s">
        <v>42</v>
      </c>
      <c r="D7" s="78"/>
    </row>
    <row r="8" spans="1:4" ht="15" customHeight="1">
      <c r="A8" s="17" t="s">
        <v>43</v>
      </c>
      <c r="B8" s="79"/>
      <c r="C8" s="18" t="s">
        <v>44</v>
      </c>
      <c r="D8" s="78"/>
    </row>
    <row r="9" spans="1:4" ht="15" customHeight="1">
      <c r="A9" s="17" t="s">
        <v>45</v>
      </c>
      <c r="B9" s="79"/>
      <c r="C9" s="18" t="s">
        <v>46</v>
      </c>
      <c r="D9" s="78"/>
    </row>
    <row r="10" spans="1:4" ht="15" customHeight="1">
      <c r="A10" s="17" t="s">
        <v>47</v>
      </c>
      <c r="B10" s="79"/>
      <c r="C10" s="18" t="s">
        <v>48</v>
      </c>
      <c r="D10" s="78"/>
    </row>
    <row r="11" spans="1:4" ht="15" customHeight="1">
      <c r="A11" s="17" t="s">
        <v>49</v>
      </c>
      <c r="B11" s="79"/>
      <c r="C11" s="18" t="s">
        <v>50</v>
      </c>
      <c r="D11" s="78"/>
    </row>
    <row r="12" spans="1:4" ht="15" customHeight="1">
      <c r="A12" s="17" t="s">
        <v>51</v>
      </c>
      <c r="B12" s="79"/>
      <c r="C12" s="18" t="s">
        <v>52</v>
      </c>
      <c r="D12" s="78"/>
    </row>
    <row r="13" spans="1:4" ht="15" customHeight="1">
      <c r="A13" s="17" t="s">
        <v>53</v>
      </c>
      <c r="B13" s="79"/>
      <c r="C13" s="18" t="s">
        <v>54</v>
      </c>
      <c r="D13" s="49">
        <v>94.3</v>
      </c>
    </row>
    <row r="14" spans="1:4" ht="15" customHeight="1">
      <c r="A14" s="19" t="s">
        <v>55</v>
      </c>
      <c r="B14" s="79"/>
      <c r="C14" s="18" t="s">
        <v>56</v>
      </c>
      <c r="D14" s="49">
        <v>45.15</v>
      </c>
    </row>
    <row r="15" spans="1:4" ht="15" customHeight="1">
      <c r="A15" s="19" t="s">
        <v>57</v>
      </c>
      <c r="B15" s="15">
        <v>50.07</v>
      </c>
      <c r="C15" s="18" t="s">
        <v>58</v>
      </c>
      <c r="D15" s="78"/>
    </row>
    <row r="16" spans="1:4" ht="15" customHeight="1">
      <c r="A16" s="80"/>
      <c r="B16" s="78"/>
      <c r="C16" s="18" t="s">
        <v>59</v>
      </c>
      <c r="D16" s="49">
        <v>600</v>
      </c>
    </row>
    <row r="17" spans="1:4" ht="15" customHeight="1">
      <c r="A17" s="19"/>
      <c r="B17" s="74"/>
      <c r="C17" s="18" t="s">
        <v>60</v>
      </c>
      <c r="D17" s="49">
        <v>5152.13</v>
      </c>
    </row>
    <row r="18" spans="1:4" ht="15" customHeight="1">
      <c r="A18" s="19"/>
      <c r="B18" s="81"/>
      <c r="C18" s="18" t="s">
        <v>61</v>
      </c>
      <c r="D18" s="78"/>
    </row>
    <row r="19" spans="1:4" ht="15" customHeight="1">
      <c r="A19" s="80"/>
      <c r="B19" s="74"/>
      <c r="C19" s="18" t="s">
        <v>62</v>
      </c>
      <c r="D19" s="78"/>
    </row>
    <row r="20" spans="1:4" ht="15" customHeight="1">
      <c r="A20" s="80"/>
      <c r="B20" s="74"/>
      <c r="C20" s="18" t="s">
        <v>63</v>
      </c>
      <c r="D20" s="78"/>
    </row>
    <row r="21" spans="1:4" ht="15" customHeight="1">
      <c r="A21" s="21"/>
      <c r="B21" s="74"/>
      <c r="C21" s="18" t="s">
        <v>64</v>
      </c>
      <c r="D21" s="78"/>
    </row>
    <row r="22" spans="1:4" ht="15" customHeight="1">
      <c r="A22" s="21"/>
      <c r="B22" s="74"/>
      <c r="C22" s="18" t="s">
        <v>65</v>
      </c>
      <c r="D22" s="78"/>
    </row>
    <row r="23" spans="1:4" ht="15" customHeight="1">
      <c r="A23" s="21"/>
      <c r="B23" s="74"/>
      <c r="C23" s="18" t="s">
        <v>66</v>
      </c>
      <c r="D23" s="78"/>
    </row>
    <row r="24" spans="1:4" ht="15" customHeight="1">
      <c r="A24" s="21"/>
      <c r="B24" s="74"/>
      <c r="C24" s="18" t="s">
        <v>67</v>
      </c>
      <c r="D24" s="78"/>
    </row>
    <row r="25" spans="1:4" ht="15" customHeight="1">
      <c r="A25" s="80"/>
      <c r="B25" s="74"/>
      <c r="C25" s="18" t="s">
        <v>68</v>
      </c>
      <c r="D25" s="78"/>
    </row>
    <row r="26" spans="1:4" ht="15" customHeight="1">
      <c r="A26" s="80"/>
      <c r="B26" s="81"/>
      <c r="C26" s="18" t="s">
        <v>69</v>
      </c>
      <c r="D26" s="78"/>
    </row>
    <row r="27" spans="1:4" ht="15" customHeight="1">
      <c r="A27" s="80"/>
      <c r="B27" s="74"/>
      <c r="D27" s="78"/>
    </row>
    <row r="28" spans="1:4" ht="15" customHeight="1">
      <c r="A28" s="82" t="s">
        <v>70</v>
      </c>
      <c r="B28" s="83">
        <v>4297.94</v>
      </c>
      <c r="C28" s="82" t="s">
        <v>71</v>
      </c>
      <c r="D28" s="84">
        <v>5921.98</v>
      </c>
    </row>
    <row r="29" spans="1:4" ht="19.5" customHeight="1">
      <c r="A29" s="48" t="s">
        <v>72</v>
      </c>
      <c r="B29" s="74"/>
      <c r="C29" s="20" t="s">
        <v>73</v>
      </c>
      <c r="D29" s="78"/>
    </row>
    <row r="30" spans="1:4" ht="15" customHeight="1">
      <c r="A30" s="20" t="s">
        <v>74</v>
      </c>
      <c r="B30" s="12">
        <v>1639.65</v>
      </c>
      <c r="C30" s="85" t="s">
        <v>75</v>
      </c>
      <c r="D30" s="76">
        <v>15.61</v>
      </c>
    </row>
    <row r="31" spans="1:4" ht="15" customHeight="1">
      <c r="A31" s="18"/>
      <c r="B31" s="74"/>
      <c r="C31" s="85"/>
      <c r="D31" s="85"/>
    </row>
    <row r="32" spans="1:4" ht="15" customHeight="1">
      <c r="A32" s="86" t="s">
        <v>76</v>
      </c>
      <c r="B32" s="63">
        <v>5937.59</v>
      </c>
      <c r="C32" s="82" t="s">
        <v>77</v>
      </c>
      <c r="D32" s="63">
        <v>5937.59</v>
      </c>
    </row>
    <row r="33" spans="1:4" ht="20.25" customHeight="1">
      <c r="A33" s="111" t="s">
        <v>78</v>
      </c>
      <c r="B33" s="112"/>
      <c r="C33" s="112"/>
      <c r="D33" s="113"/>
    </row>
    <row r="34" spans="1:4" ht="20.25" customHeight="1">
      <c r="A34" s="39" t="s">
        <v>79</v>
      </c>
      <c r="B34" s="87"/>
      <c r="C34" s="87"/>
      <c r="D34" s="87"/>
    </row>
    <row r="35" spans="1:4" ht="18" customHeight="1">
      <c r="A35" s="114"/>
      <c r="B35" s="114"/>
      <c r="C35" s="114"/>
      <c r="D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3:D33"/>
    <mergeCell ref="A35:D35"/>
    <mergeCell ref="A1:D1"/>
    <mergeCell ref="A3:B3"/>
    <mergeCell ref="A4:B4"/>
    <mergeCell ref="C4:D4"/>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K19" sqref="K19"/>
    </sheetView>
  </sheetViews>
  <sheetFormatPr defaultColWidth="9.16015625" defaultRowHeight="12.75" customHeight="1"/>
  <cols>
    <col min="1" max="1" width="23.66015625" style="0" customWidth="1"/>
    <col min="2" max="2" width="39.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06" t="s">
        <v>16</v>
      </c>
      <c r="B1" s="106"/>
      <c r="C1" s="106"/>
      <c r="D1" s="106"/>
      <c r="E1" s="106"/>
      <c r="F1" s="106"/>
      <c r="G1" s="106"/>
      <c r="H1" s="106"/>
      <c r="I1" s="106"/>
      <c r="J1" s="106"/>
      <c r="K1" s="106"/>
    </row>
    <row r="2" ht="21.75" customHeight="1">
      <c r="K2" s="31" t="s">
        <v>80</v>
      </c>
    </row>
    <row r="3" spans="1:11" s="66" customFormat="1" ht="16.5" customHeight="1">
      <c r="A3" s="107" t="s">
        <v>32</v>
      </c>
      <c r="B3" s="107"/>
      <c r="C3" s="65"/>
      <c r="D3" s="65"/>
      <c r="E3" s="65"/>
      <c r="F3" s="65"/>
      <c r="G3" s="65"/>
      <c r="H3" s="65"/>
      <c r="I3" s="65"/>
      <c r="J3" s="65"/>
      <c r="K3" s="31" t="s">
        <v>33</v>
      </c>
    </row>
    <row r="4" spans="1:11" s="66" customFormat="1" ht="19.5" customHeight="1">
      <c r="A4" s="115" t="s">
        <v>38</v>
      </c>
      <c r="B4" s="116"/>
      <c r="C4" s="120" t="s">
        <v>70</v>
      </c>
      <c r="D4" s="120" t="s">
        <v>81</v>
      </c>
      <c r="E4" s="120" t="s">
        <v>82</v>
      </c>
      <c r="F4" s="120" t="s">
        <v>83</v>
      </c>
      <c r="G4" s="120" t="s">
        <v>84</v>
      </c>
      <c r="H4" s="120" t="s">
        <v>85</v>
      </c>
      <c r="I4" s="120" t="s">
        <v>86</v>
      </c>
      <c r="J4" s="120" t="s">
        <v>87</v>
      </c>
      <c r="K4" s="120" t="s">
        <v>88</v>
      </c>
    </row>
    <row r="5" spans="1:11" ht="28.5" customHeight="1">
      <c r="A5" s="67" t="s">
        <v>89</v>
      </c>
      <c r="B5" s="68" t="s">
        <v>90</v>
      </c>
      <c r="C5" s="120"/>
      <c r="D5" s="120"/>
      <c r="E5" s="120"/>
      <c r="F5" s="120"/>
      <c r="G5" s="120"/>
      <c r="H5" s="120"/>
      <c r="I5" s="120"/>
      <c r="J5" s="120"/>
      <c r="K5" s="120"/>
    </row>
    <row r="6" spans="1:11" ht="19.5" customHeight="1">
      <c r="A6" s="117" t="s">
        <v>91</v>
      </c>
      <c r="B6" s="118"/>
      <c r="C6" s="49">
        <v>4297.94</v>
      </c>
      <c r="D6" s="49">
        <v>4247.88</v>
      </c>
      <c r="E6" s="69"/>
      <c r="F6" s="69"/>
      <c r="G6" s="69">
        <v>0</v>
      </c>
      <c r="H6" s="69"/>
      <c r="I6" s="69"/>
      <c r="J6" s="69"/>
      <c r="K6" s="76">
        <v>50.07</v>
      </c>
    </row>
    <row r="7" spans="1:11" ht="19.5" customHeight="1">
      <c r="A7" s="41" t="s">
        <v>92</v>
      </c>
      <c r="B7" s="41" t="s">
        <v>93</v>
      </c>
      <c r="C7" s="49">
        <v>30.4</v>
      </c>
      <c r="D7" s="49">
        <v>30.4</v>
      </c>
      <c r="E7" s="69"/>
      <c r="F7" s="69"/>
      <c r="G7" s="69">
        <v>0</v>
      </c>
      <c r="H7" s="69"/>
      <c r="I7" s="69"/>
      <c r="J7" s="69"/>
      <c r="K7" s="69"/>
    </row>
    <row r="8" spans="1:11" ht="19.5" customHeight="1">
      <c r="A8" s="41" t="s">
        <v>94</v>
      </c>
      <c r="B8" s="41" t="s">
        <v>95</v>
      </c>
      <c r="C8" s="49">
        <v>94.3</v>
      </c>
      <c r="D8" s="49">
        <v>94.3</v>
      </c>
      <c r="E8" s="69"/>
      <c r="F8" s="69"/>
      <c r="G8" s="69"/>
      <c r="H8" s="69"/>
      <c r="I8" s="69"/>
      <c r="J8" s="69"/>
      <c r="K8" s="69"/>
    </row>
    <row r="9" spans="1:11" ht="19.5" customHeight="1">
      <c r="A9" s="41" t="s">
        <v>96</v>
      </c>
      <c r="B9" s="41" t="s">
        <v>97</v>
      </c>
      <c r="C9" s="49">
        <v>45.15</v>
      </c>
      <c r="D9" s="49">
        <v>45.15</v>
      </c>
      <c r="E9" s="69"/>
      <c r="F9" s="69"/>
      <c r="G9" s="69"/>
      <c r="H9" s="69"/>
      <c r="I9" s="69"/>
      <c r="J9" s="69"/>
      <c r="K9" s="69"/>
    </row>
    <row r="10" spans="1:11" ht="19.5" customHeight="1">
      <c r="A10" s="41" t="s">
        <v>98</v>
      </c>
      <c r="B10" s="41" t="s">
        <v>99</v>
      </c>
      <c r="C10" s="49">
        <v>600</v>
      </c>
      <c r="D10" s="49">
        <v>600</v>
      </c>
      <c r="E10" s="69"/>
      <c r="F10" s="69"/>
      <c r="G10" s="69"/>
      <c r="H10" s="69"/>
      <c r="I10" s="69"/>
      <c r="J10" s="69"/>
      <c r="K10" s="69"/>
    </row>
    <row r="11" spans="1:11" ht="19.5" customHeight="1">
      <c r="A11" s="41" t="s">
        <v>100</v>
      </c>
      <c r="B11" s="41" t="s">
        <v>93</v>
      </c>
      <c r="C11" s="49">
        <v>360.09</v>
      </c>
      <c r="D11" s="49">
        <v>336.41</v>
      </c>
      <c r="E11" s="69"/>
      <c r="F11" s="69"/>
      <c r="G11" s="69"/>
      <c r="H11" s="69"/>
      <c r="I11" s="69"/>
      <c r="J11" s="69"/>
      <c r="K11" s="76">
        <v>23.68</v>
      </c>
    </row>
    <row r="12" spans="1:11" ht="19.5" customHeight="1">
      <c r="A12" s="41" t="s">
        <v>101</v>
      </c>
      <c r="B12" s="41" t="s">
        <v>102</v>
      </c>
      <c r="C12" s="49">
        <v>469.2</v>
      </c>
      <c r="D12" s="49">
        <v>462.81</v>
      </c>
      <c r="E12" s="69"/>
      <c r="F12" s="69"/>
      <c r="G12" s="69"/>
      <c r="H12" s="69"/>
      <c r="I12" s="69"/>
      <c r="J12" s="69"/>
      <c r="K12" s="76">
        <v>6.39</v>
      </c>
    </row>
    <row r="13" spans="1:11" ht="19.5" customHeight="1">
      <c r="A13" s="41" t="s">
        <v>103</v>
      </c>
      <c r="B13" s="41" t="s">
        <v>104</v>
      </c>
      <c r="C13" s="49">
        <v>21</v>
      </c>
      <c r="D13" s="49">
        <v>21</v>
      </c>
      <c r="E13" s="69"/>
      <c r="F13" s="69"/>
      <c r="G13" s="69"/>
      <c r="H13" s="69"/>
      <c r="I13" s="69"/>
      <c r="J13" s="69"/>
      <c r="K13" s="69"/>
    </row>
    <row r="14" spans="1:11" ht="19.5" customHeight="1">
      <c r="A14" s="41" t="s">
        <v>105</v>
      </c>
      <c r="B14" s="70" t="s">
        <v>106</v>
      </c>
      <c r="C14" s="49">
        <v>20</v>
      </c>
      <c r="D14" s="49">
        <v>20</v>
      </c>
      <c r="E14" s="69"/>
      <c r="F14" s="69"/>
      <c r="G14" s="69"/>
      <c r="H14" s="69"/>
      <c r="I14" s="69"/>
      <c r="J14" s="69"/>
      <c r="K14" s="69"/>
    </row>
    <row r="15" spans="1:11" ht="19.5" customHeight="1">
      <c r="A15" s="41" t="s">
        <v>107</v>
      </c>
      <c r="B15" s="41" t="s">
        <v>108</v>
      </c>
      <c r="C15" s="49">
        <v>0.5</v>
      </c>
      <c r="D15" s="49">
        <v>0.5</v>
      </c>
      <c r="E15" s="69"/>
      <c r="F15" s="69"/>
      <c r="G15" s="69"/>
      <c r="H15" s="69"/>
      <c r="I15" s="69"/>
      <c r="J15" s="69"/>
      <c r="K15" s="69"/>
    </row>
    <row r="16" spans="1:11" ht="19.5" customHeight="1">
      <c r="A16" s="41" t="s">
        <v>109</v>
      </c>
      <c r="B16" s="41" t="s">
        <v>110</v>
      </c>
      <c r="C16" s="49">
        <v>44</v>
      </c>
      <c r="D16" s="49">
        <v>44</v>
      </c>
      <c r="E16" s="69"/>
      <c r="F16" s="69"/>
      <c r="G16" s="69"/>
      <c r="H16" s="69"/>
      <c r="I16" s="69"/>
      <c r="J16" s="69"/>
      <c r="K16" s="69"/>
    </row>
    <row r="17" spans="1:11" ht="19.5" customHeight="1">
      <c r="A17" s="41" t="s">
        <v>111</v>
      </c>
      <c r="B17" s="41" t="s">
        <v>112</v>
      </c>
      <c r="C17" s="49">
        <v>2583.3</v>
      </c>
      <c r="D17" s="49">
        <v>2563.3</v>
      </c>
      <c r="E17" s="69"/>
      <c r="F17" s="69"/>
      <c r="G17" s="69"/>
      <c r="H17" s="69"/>
      <c r="I17" s="69"/>
      <c r="J17" s="69"/>
      <c r="K17" s="69">
        <v>20</v>
      </c>
    </row>
    <row r="18" spans="1:11" ht="19.5" customHeight="1">
      <c r="A18" s="41" t="s">
        <v>113</v>
      </c>
      <c r="B18" s="41" t="s">
        <v>114</v>
      </c>
      <c r="C18" s="63">
        <v>30</v>
      </c>
      <c r="D18" s="63">
        <v>30</v>
      </c>
      <c r="E18" s="69"/>
      <c r="F18" s="69"/>
      <c r="G18" s="69"/>
      <c r="H18" s="69"/>
      <c r="I18" s="69"/>
      <c r="J18" s="69"/>
      <c r="K18" s="69"/>
    </row>
    <row r="19" spans="1:11" ht="19.5" customHeight="1">
      <c r="A19" s="11"/>
      <c r="B19" s="72"/>
      <c r="C19" s="73"/>
      <c r="D19" s="74"/>
      <c r="E19" s="74"/>
      <c r="F19" s="74"/>
      <c r="G19" s="74"/>
      <c r="H19" s="74"/>
      <c r="I19" s="74"/>
      <c r="J19" s="74"/>
      <c r="K19" s="74"/>
    </row>
    <row r="20" spans="1:11" ht="19.5" customHeight="1">
      <c r="A20" s="11"/>
      <c r="B20" s="11"/>
      <c r="C20" s="74"/>
      <c r="D20" s="74"/>
      <c r="E20" s="74"/>
      <c r="F20" s="74"/>
      <c r="G20" s="74"/>
      <c r="H20" s="74"/>
      <c r="I20" s="74"/>
      <c r="J20" s="74"/>
      <c r="K20" s="74"/>
    </row>
    <row r="21" spans="1:11" ht="19.5" customHeight="1">
      <c r="A21" s="11"/>
      <c r="B21" s="11"/>
      <c r="C21" s="74"/>
      <c r="D21" s="74"/>
      <c r="E21" s="74"/>
      <c r="F21" s="74"/>
      <c r="G21" s="74"/>
      <c r="H21" s="74"/>
      <c r="I21" s="74"/>
      <c r="J21" s="74"/>
      <c r="K21" s="74"/>
    </row>
    <row r="22" spans="1:11" ht="19.5" customHeight="1">
      <c r="A22" s="11"/>
      <c r="B22" s="11"/>
      <c r="C22" s="74"/>
      <c r="D22" s="74"/>
      <c r="E22" s="74"/>
      <c r="F22" s="74"/>
      <c r="G22" s="74"/>
      <c r="H22" s="74"/>
      <c r="I22" s="74"/>
      <c r="J22" s="74"/>
      <c r="K22" s="74"/>
    </row>
    <row r="23" spans="1:11" ht="23.25" customHeight="1">
      <c r="A23" s="119" t="s">
        <v>115</v>
      </c>
      <c r="B23" s="119"/>
      <c r="C23" s="119"/>
      <c r="D23" s="119"/>
      <c r="E23" s="119"/>
      <c r="F23" s="119"/>
      <c r="G23" s="119"/>
      <c r="H23" s="119"/>
      <c r="I23" s="119"/>
      <c r="J23" s="119"/>
      <c r="K23" s="119"/>
    </row>
    <row r="24" spans="1:11" ht="12.75" customHeight="1">
      <c r="A24" s="39" t="s">
        <v>116</v>
      </c>
      <c r="B24" s="75"/>
      <c r="C24" s="75"/>
      <c r="D24" s="75"/>
      <c r="E24" s="75"/>
      <c r="F24" s="75"/>
      <c r="G24" s="75"/>
      <c r="H24" s="75"/>
      <c r="I24" s="75"/>
      <c r="J24" s="75"/>
      <c r="K24" s="75"/>
    </row>
  </sheetData>
  <sheetProtection/>
  <mergeCells count="14">
    <mergeCell ref="A23:K23"/>
    <mergeCell ref="C4:C5"/>
    <mergeCell ref="D4:D5"/>
    <mergeCell ref="E4:E5"/>
    <mergeCell ref="F4:F5"/>
    <mergeCell ref="G4:G5"/>
    <mergeCell ref="H4:H5"/>
    <mergeCell ref="I4:I5"/>
    <mergeCell ref="J4:J5"/>
    <mergeCell ref="K4:K5"/>
    <mergeCell ref="A1:K1"/>
    <mergeCell ref="A3:B3"/>
    <mergeCell ref="A4:B4"/>
    <mergeCell ref="A6:B6"/>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D7" sqref="D7:D21"/>
    </sheetView>
  </sheetViews>
  <sheetFormatPr defaultColWidth="9.16015625" defaultRowHeight="12.75" customHeight="1"/>
  <cols>
    <col min="1" max="1" width="11.83203125" style="0" customWidth="1"/>
    <col min="2" max="2" width="41.16015625" style="0" customWidth="1"/>
    <col min="3" max="5" width="21.16015625" style="0" customWidth="1"/>
    <col min="6" max="6" width="17" style="0" customWidth="1"/>
    <col min="7" max="7" width="16.83203125" style="0" customWidth="1"/>
    <col min="8" max="8" width="27.33203125" style="0" customWidth="1"/>
    <col min="9" max="252" width="9.16015625" style="0" customWidth="1"/>
  </cols>
  <sheetData>
    <row r="1" spans="1:8" ht="35.25" customHeight="1">
      <c r="A1" s="106" t="s">
        <v>18</v>
      </c>
      <c r="B1" s="106"/>
      <c r="C1" s="106"/>
      <c r="D1" s="106"/>
      <c r="E1" s="106"/>
      <c r="F1" s="106"/>
      <c r="G1" s="106"/>
      <c r="H1" s="106"/>
    </row>
    <row r="2" spans="1:8" ht="19.5" customHeight="1">
      <c r="A2" s="1"/>
      <c r="B2" s="1"/>
      <c r="C2" s="1"/>
      <c r="D2" s="1"/>
      <c r="E2" s="1"/>
      <c r="F2" s="1"/>
      <c r="G2" s="1"/>
      <c r="H2" s="31" t="s">
        <v>117</v>
      </c>
    </row>
    <row r="3" spans="1:8" ht="13.5" customHeight="1">
      <c r="A3" s="107" t="s">
        <v>32</v>
      </c>
      <c r="B3" s="107"/>
      <c r="C3" s="65"/>
      <c r="D3" s="65"/>
      <c r="E3" s="65"/>
      <c r="F3" s="65"/>
      <c r="G3" s="65"/>
      <c r="H3" s="31" t="s">
        <v>33</v>
      </c>
    </row>
    <row r="4" spans="1:8" ht="21" customHeight="1">
      <c r="A4" s="121" t="s">
        <v>38</v>
      </c>
      <c r="B4" s="121"/>
      <c r="C4" s="120" t="s">
        <v>91</v>
      </c>
      <c r="D4" s="120" t="s">
        <v>118</v>
      </c>
      <c r="E4" s="120" t="s">
        <v>119</v>
      </c>
      <c r="F4" s="120" t="s">
        <v>120</v>
      </c>
      <c r="G4" s="120" t="s">
        <v>121</v>
      </c>
      <c r="H4" s="120" t="s">
        <v>122</v>
      </c>
    </row>
    <row r="5" spans="1:8" ht="36.75" customHeight="1">
      <c r="A5" s="27" t="s">
        <v>89</v>
      </c>
      <c r="B5" s="27" t="s">
        <v>90</v>
      </c>
      <c r="C5" s="120"/>
      <c r="D5" s="120"/>
      <c r="E5" s="120"/>
      <c r="F5" s="120"/>
      <c r="G5" s="120"/>
      <c r="H5" s="120"/>
    </row>
    <row r="6" spans="1:8" ht="19.5" customHeight="1">
      <c r="A6" s="122" t="s">
        <v>91</v>
      </c>
      <c r="B6" s="123"/>
      <c r="C6" s="49">
        <v>5921.98</v>
      </c>
      <c r="D6" s="49">
        <v>1022.57</v>
      </c>
      <c r="E6" s="49">
        <v>4899.41</v>
      </c>
      <c r="F6" s="15"/>
      <c r="G6" s="15"/>
      <c r="H6" s="15"/>
    </row>
    <row r="7" spans="1:8" ht="19.5" customHeight="1">
      <c r="A7" s="41" t="s">
        <v>92</v>
      </c>
      <c r="B7" s="41" t="s">
        <v>93</v>
      </c>
      <c r="C7" s="49">
        <v>30.4</v>
      </c>
      <c r="D7" s="49">
        <v>30.4</v>
      </c>
      <c r="E7" s="15"/>
      <c r="F7" s="15"/>
      <c r="G7" s="15"/>
      <c r="H7" s="15"/>
    </row>
    <row r="8" spans="1:8" ht="19.5" customHeight="1">
      <c r="A8" s="41" t="s">
        <v>94</v>
      </c>
      <c r="B8" s="41" t="s">
        <v>95</v>
      </c>
      <c r="C8" s="49">
        <v>94.3</v>
      </c>
      <c r="D8" s="49">
        <v>94.3</v>
      </c>
      <c r="E8" s="15"/>
      <c r="F8" s="15"/>
      <c r="G8" s="15"/>
      <c r="H8" s="15"/>
    </row>
    <row r="9" spans="1:8" ht="19.5" customHeight="1">
      <c r="A9" s="41" t="s">
        <v>96</v>
      </c>
      <c r="B9" s="41" t="s">
        <v>97</v>
      </c>
      <c r="C9" s="49">
        <v>45.15</v>
      </c>
      <c r="D9" s="49">
        <v>45.15</v>
      </c>
      <c r="E9" s="15"/>
      <c r="F9" s="15"/>
      <c r="G9" s="15"/>
      <c r="H9" s="15"/>
    </row>
    <row r="10" spans="1:8" ht="19.5" customHeight="1">
      <c r="A10" s="41" t="s">
        <v>98</v>
      </c>
      <c r="B10" s="41" t="s">
        <v>99</v>
      </c>
      <c r="C10" s="49">
        <v>600</v>
      </c>
      <c r="D10" s="49">
        <v>0</v>
      </c>
      <c r="E10" s="49">
        <v>600</v>
      </c>
      <c r="F10" s="15"/>
      <c r="G10" s="15"/>
      <c r="H10" s="15"/>
    </row>
    <row r="11" spans="1:8" ht="19.5" customHeight="1">
      <c r="A11" s="41" t="s">
        <v>100</v>
      </c>
      <c r="B11" s="41" t="s">
        <v>93</v>
      </c>
      <c r="C11" s="49">
        <v>363.52</v>
      </c>
      <c r="D11" s="49">
        <v>363.52</v>
      </c>
      <c r="E11" s="49">
        <v>0</v>
      </c>
      <c r="F11" s="15"/>
      <c r="G11" s="15"/>
      <c r="H11" s="15"/>
    </row>
    <row r="12" spans="1:8" ht="19.5" customHeight="1">
      <c r="A12" s="41" t="s">
        <v>101</v>
      </c>
      <c r="B12" s="41" t="s">
        <v>102</v>
      </c>
      <c r="C12" s="49">
        <v>469.2</v>
      </c>
      <c r="D12" s="49">
        <v>469.2</v>
      </c>
      <c r="E12" s="49">
        <v>0</v>
      </c>
      <c r="F12" s="15"/>
      <c r="G12" s="15"/>
      <c r="H12" s="15"/>
    </row>
    <row r="13" spans="1:8" ht="19.5" customHeight="1">
      <c r="A13" s="41" t="s">
        <v>123</v>
      </c>
      <c r="B13" s="41" t="s">
        <v>124</v>
      </c>
      <c r="C13" s="49">
        <v>11</v>
      </c>
      <c r="D13" s="49">
        <v>0</v>
      </c>
      <c r="E13" s="49">
        <v>11</v>
      </c>
      <c r="F13" s="15"/>
      <c r="G13" s="15"/>
      <c r="H13" s="15"/>
    </row>
    <row r="14" spans="1:8" ht="19.5" customHeight="1">
      <c r="A14" s="41" t="s">
        <v>103</v>
      </c>
      <c r="B14" s="41" t="s">
        <v>104</v>
      </c>
      <c r="C14" s="49">
        <v>21</v>
      </c>
      <c r="D14" s="49">
        <v>0</v>
      </c>
      <c r="E14" s="49">
        <v>21</v>
      </c>
      <c r="F14" s="15"/>
      <c r="G14" s="15"/>
      <c r="H14" s="15"/>
    </row>
    <row r="15" spans="1:8" ht="19.5" customHeight="1">
      <c r="A15" s="41" t="s">
        <v>105</v>
      </c>
      <c r="B15" s="41" t="s">
        <v>106</v>
      </c>
      <c r="C15" s="49">
        <v>20</v>
      </c>
      <c r="D15" s="49">
        <v>0</v>
      </c>
      <c r="E15" s="49">
        <v>20</v>
      </c>
      <c r="F15" s="15"/>
      <c r="G15" s="15"/>
      <c r="H15" s="15"/>
    </row>
    <row r="16" spans="1:8" ht="19.5" customHeight="1">
      <c r="A16" s="41" t="s">
        <v>107</v>
      </c>
      <c r="B16" s="41" t="s">
        <v>108</v>
      </c>
      <c r="C16" s="49">
        <v>0.5</v>
      </c>
      <c r="D16" s="49">
        <v>0</v>
      </c>
      <c r="E16" s="49">
        <v>0.5</v>
      </c>
      <c r="F16" s="15"/>
      <c r="G16" s="15"/>
      <c r="H16" s="15"/>
    </row>
    <row r="17" spans="1:8" ht="19.5" customHeight="1">
      <c r="A17" s="41" t="s">
        <v>125</v>
      </c>
      <c r="B17" s="41" t="s">
        <v>126</v>
      </c>
      <c r="C17" s="49">
        <v>19.19</v>
      </c>
      <c r="D17" s="49">
        <v>0</v>
      </c>
      <c r="E17" s="49">
        <v>19.19</v>
      </c>
      <c r="F17" s="15"/>
      <c r="G17" s="15"/>
      <c r="H17" s="15"/>
    </row>
    <row r="18" spans="1:8" ht="19.5" customHeight="1">
      <c r="A18" s="41" t="s">
        <v>109</v>
      </c>
      <c r="B18" s="41" t="s">
        <v>110</v>
      </c>
      <c r="C18" s="49">
        <v>104</v>
      </c>
      <c r="D18" s="49">
        <v>0</v>
      </c>
      <c r="E18" s="49">
        <v>104</v>
      </c>
      <c r="F18" s="15"/>
      <c r="G18" s="15"/>
      <c r="H18" s="15"/>
    </row>
    <row r="19" spans="1:8" ht="19.5" customHeight="1">
      <c r="A19" s="41" t="s">
        <v>127</v>
      </c>
      <c r="B19" s="41" t="s">
        <v>128</v>
      </c>
      <c r="C19" s="49">
        <v>32</v>
      </c>
      <c r="D19" s="49">
        <v>0</v>
      </c>
      <c r="E19" s="49">
        <v>32</v>
      </c>
      <c r="F19" s="15"/>
      <c r="G19" s="15"/>
      <c r="H19" s="15"/>
    </row>
    <row r="20" spans="1:8" ht="19.5" customHeight="1">
      <c r="A20" s="41" t="s">
        <v>129</v>
      </c>
      <c r="B20" s="41" t="s">
        <v>130</v>
      </c>
      <c r="C20" s="49">
        <v>1320</v>
      </c>
      <c r="D20" s="49">
        <v>0</v>
      </c>
      <c r="E20" s="49">
        <v>1320</v>
      </c>
      <c r="F20" s="15"/>
      <c r="G20" s="15"/>
      <c r="H20" s="15"/>
    </row>
    <row r="21" spans="1:8" ht="21.75" customHeight="1">
      <c r="A21" s="41" t="s">
        <v>111</v>
      </c>
      <c r="B21" s="41" t="s">
        <v>112</v>
      </c>
      <c r="C21" s="49">
        <v>2761.72</v>
      </c>
      <c r="D21" s="49">
        <v>20</v>
      </c>
      <c r="E21" s="49">
        <v>2741.72</v>
      </c>
      <c r="F21" s="15"/>
      <c r="G21" s="15"/>
      <c r="H21" s="15"/>
    </row>
    <row r="22" spans="1:8" ht="21.75" customHeight="1">
      <c r="A22" s="41" t="s">
        <v>113</v>
      </c>
      <c r="B22" s="41" t="s">
        <v>114</v>
      </c>
      <c r="C22" s="63">
        <v>30</v>
      </c>
      <c r="D22" s="63">
        <v>0</v>
      </c>
      <c r="E22" s="63">
        <v>30</v>
      </c>
      <c r="F22" s="15"/>
      <c r="G22" s="15"/>
      <c r="H22" s="15"/>
    </row>
    <row r="23" spans="1:8" ht="16.5" customHeight="1">
      <c r="A23" s="41"/>
      <c r="B23" s="41"/>
      <c r="C23" s="15"/>
      <c r="D23" s="15"/>
      <c r="E23" s="15"/>
      <c r="F23" s="15"/>
      <c r="G23" s="15"/>
      <c r="H23" s="15"/>
    </row>
    <row r="26" ht="12.75" customHeight="1">
      <c r="C26" t="s">
        <v>2</v>
      </c>
    </row>
  </sheetData>
  <sheetProtection/>
  <mergeCells count="10">
    <mergeCell ref="A1:H1"/>
    <mergeCell ref="A3:B3"/>
    <mergeCell ref="A4:B4"/>
    <mergeCell ref="A6:B6"/>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A1:F36"/>
  <sheetViews>
    <sheetView workbookViewId="0" topLeftCell="A10">
      <selection activeCell="E33" sqref="E33"/>
    </sheetView>
  </sheetViews>
  <sheetFormatPr defaultColWidth="9.33203125" defaultRowHeight="11.25"/>
  <cols>
    <col min="1" max="1" width="38.66015625" style="0" customWidth="1"/>
    <col min="2" max="2" width="18.16015625" style="0" customWidth="1"/>
    <col min="3" max="3" width="31.66015625" style="0" customWidth="1"/>
    <col min="4" max="4" width="17.33203125" style="0" customWidth="1"/>
    <col min="5" max="5" width="18.83203125" style="0" customWidth="1"/>
    <col min="6" max="6" width="20.83203125" style="0" customWidth="1"/>
  </cols>
  <sheetData>
    <row r="1" spans="1:6" ht="32.25" customHeight="1">
      <c r="A1" s="106" t="s">
        <v>20</v>
      </c>
      <c r="B1" s="106"/>
      <c r="C1" s="106"/>
      <c r="D1" s="106"/>
      <c r="E1" s="106"/>
      <c r="F1" s="106"/>
    </row>
    <row r="2" spans="1:6" ht="12">
      <c r="A2" s="124"/>
      <c r="B2" s="124"/>
      <c r="C2" s="44"/>
      <c r="D2" s="45"/>
      <c r="E2" s="46"/>
      <c r="F2" s="47" t="s">
        <v>131</v>
      </c>
    </row>
    <row r="3" spans="1:6" ht="16.5" customHeight="1">
      <c r="A3" s="107" t="s">
        <v>32</v>
      </c>
      <c r="B3" s="107"/>
      <c r="C3" s="4"/>
      <c r="D3" s="4"/>
      <c r="E3" s="4"/>
      <c r="F3" s="2" t="s">
        <v>33</v>
      </c>
    </row>
    <row r="4" spans="1:6" ht="19.5" customHeight="1">
      <c r="A4" s="110" t="s">
        <v>132</v>
      </c>
      <c r="B4" s="110"/>
      <c r="C4" s="108" t="s">
        <v>133</v>
      </c>
      <c r="D4" s="125"/>
      <c r="E4" s="125"/>
      <c r="F4" s="109"/>
    </row>
    <row r="5" spans="1:6" ht="36" customHeight="1">
      <c r="A5" s="8" t="s">
        <v>36</v>
      </c>
      <c r="B5" s="8" t="s">
        <v>37</v>
      </c>
      <c r="C5" s="8" t="s">
        <v>38</v>
      </c>
      <c r="D5" s="8" t="s">
        <v>91</v>
      </c>
      <c r="E5" s="27" t="s">
        <v>134</v>
      </c>
      <c r="F5" s="48" t="s">
        <v>135</v>
      </c>
    </row>
    <row r="6" spans="1:6" ht="19.5" customHeight="1">
      <c r="A6" s="10" t="s">
        <v>136</v>
      </c>
      <c r="B6" s="49">
        <v>4247.88</v>
      </c>
      <c r="C6" s="18" t="s">
        <v>40</v>
      </c>
      <c r="D6" s="18"/>
      <c r="E6" s="49">
        <v>30.4</v>
      </c>
      <c r="F6" s="15"/>
    </row>
    <row r="7" spans="1:6" ht="19.5" customHeight="1">
      <c r="A7" s="18" t="s">
        <v>137</v>
      </c>
      <c r="B7" s="50"/>
      <c r="C7" s="18" t="s">
        <v>42</v>
      </c>
      <c r="D7" s="18"/>
      <c r="E7" s="51"/>
      <c r="F7" s="15"/>
    </row>
    <row r="8" spans="1:6" ht="19.5" customHeight="1">
      <c r="A8" s="18" t="s">
        <v>138</v>
      </c>
      <c r="B8" s="50"/>
      <c r="C8" s="18" t="s">
        <v>44</v>
      </c>
      <c r="D8" s="18"/>
      <c r="E8" s="51"/>
      <c r="F8" s="15"/>
    </row>
    <row r="9" spans="1:6" ht="19.5" customHeight="1">
      <c r="A9" s="23"/>
      <c r="B9" s="50"/>
      <c r="C9" s="18" t="s">
        <v>46</v>
      </c>
      <c r="D9" s="18"/>
      <c r="E9" s="51"/>
      <c r="F9" s="15"/>
    </row>
    <row r="10" spans="1:6" ht="19.5" customHeight="1">
      <c r="A10" s="17"/>
      <c r="B10" s="50"/>
      <c r="C10" s="18" t="s">
        <v>48</v>
      </c>
      <c r="D10" s="18"/>
      <c r="E10" s="51"/>
      <c r="F10" s="15"/>
    </row>
    <row r="11" spans="1:6" ht="19.5" customHeight="1">
      <c r="A11" s="17"/>
      <c r="B11" s="50"/>
      <c r="C11" s="18" t="s">
        <v>50</v>
      </c>
      <c r="D11" s="18"/>
      <c r="E11" s="51"/>
      <c r="F11" s="15"/>
    </row>
    <row r="12" spans="1:6" ht="19.5" customHeight="1">
      <c r="A12" s="17"/>
      <c r="B12" s="50"/>
      <c r="C12" s="18" t="s">
        <v>52</v>
      </c>
      <c r="D12" s="18"/>
      <c r="E12" s="51"/>
      <c r="F12" s="15"/>
    </row>
    <row r="13" spans="1:6" ht="19.5" customHeight="1">
      <c r="A13" s="17"/>
      <c r="B13" s="50"/>
      <c r="C13" s="18" t="s">
        <v>54</v>
      </c>
      <c r="D13" s="18"/>
      <c r="E13" s="49">
        <v>94.3</v>
      </c>
      <c r="F13" s="15"/>
    </row>
    <row r="14" spans="1:6" ht="19.5" customHeight="1">
      <c r="A14" s="19"/>
      <c r="B14" s="50"/>
      <c r="C14" s="18" t="s">
        <v>56</v>
      </c>
      <c r="D14" s="18"/>
      <c r="E14" s="49">
        <v>45.15</v>
      </c>
      <c r="F14" s="15"/>
    </row>
    <row r="15" spans="1:6" ht="19.5" customHeight="1">
      <c r="A15" s="19"/>
      <c r="B15" s="15"/>
      <c r="C15" s="18" t="s">
        <v>58</v>
      </c>
      <c r="D15" s="18"/>
      <c r="E15" s="51"/>
      <c r="F15" s="15"/>
    </row>
    <row r="16" spans="1:6" ht="19.5" customHeight="1">
      <c r="A16" s="19"/>
      <c r="B16" s="15"/>
      <c r="C16" s="18" t="s">
        <v>59</v>
      </c>
      <c r="D16" s="18"/>
      <c r="E16" s="22">
        <v>600</v>
      </c>
      <c r="F16" s="15"/>
    </row>
    <row r="17" spans="1:6" ht="19.5" customHeight="1">
      <c r="A17" s="19"/>
      <c r="B17" s="12"/>
      <c r="C17" s="18" t="s">
        <v>60</v>
      </c>
      <c r="D17" s="18"/>
      <c r="E17" s="49">
        <v>5104.3</v>
      </c>
      <c r="F17" s="15"/>
    </row>
    <row r="18" spans="1:6" ht="19.5" customHeight="1">
      <c r="A18" s="19"/>
      <c r="B18" s="22"/>
      <c r="C18" s="18" t="s">
        <v>61</v>
      </c>
      <c r="D18" s="18"/>
      <c r="E18" s="51"/>
      <c r="F18" s="15"/>
    </row>
    <row r="19" spans="1:6" ht="19.5" customHeight="1">
      <c r="A19" s="19"/>
      <c r="B19" s="12"/>
      <c r="C19" s="18" t="s">
        <v>62</v>
      </c>
      <c r="D19" s="18"/>
      <c r="E19" s="51"/>
      <c r="F19" s="15"/>
    </row>
    <row r="20" spans="1:6" ht="19.5" customHeight="1">
      <c r="A20" s="19"/>
      <c r="B20" s="12"/>
      <c r="C20" s="18" t="s">
        <v>63</v>
      </c>
      <c r="D20" s="18"/>
      <c r="E20" s="51"/>
      <c r="F20" s="15"/>
    </row>
    <row r="21" spans="1:6" ht="19.5" customHeight="1">
      <c r="A21" s="19"/>
      <c r="B21" s="12"/>
      <c r="C21" s="18" t="s">
        <v>64</v>
      </c>
      <c r="D21" s="18"/>
      <c r="E21" s="51"/>
      <c r="F21" s="15"/>
    </row>
    <row r="22" spans="1:6" ht="19.5" customHeight="1">
      <c r="A22" s="19"/>
      <c r="B22" s="12"/>
      <c r="C22" s="18" t="s">
        <v>65</v>
      </c>
      <c r="D22" s="18"/>
      <c r="E22" s="51"/>
      <c r="F22" s="15"/>
    </row>
    <row r="23" spans="1:6" ht="19.5" customHeight="1">
      <c r="A23" s="19"/>
      <c r="B23" s="12"/>
      <c r="C23" s="18" t="s">
        <v>66</v>
      </c>
      <c r="D23" s="18"/>
      <c r="E23" s="51"/>
      <c r="F23" s="15"/>
    </row>
    <row r="24" spans="1:6" ht="19.5" customHeight="1">
      <c r="A24" s="19"/>
      <c r="B24" s="12"/>
      <c r="C24" s="18" t="s">
        <v>67</v>
      </c>
      <c r="D24" s="18"/>
      <c r="E24" s="51"/>
      <c r="F24" s="15"/>
    </row>
    <row r="25" spans="1:6" ht="19.5" customHeight="1">
      <c r="A25" s="19"/>
      <c r="B25" s="12"/>
      <c r="C25" s="18" t="s">
        <v>68</v>
      </c>
      <c r="D25" s="18"/>
      <c r="E25" s="51"/>
      <c r="F25" s="15"/>
    </row>
    <row r="26" spans="1:6" ht="19.5" customHeight="1">
      <c r="A26" s="19"/>
      <c r="B26" s="22"/>
      <c r="C26" s="18" t="s">
        <v>69</v>
      </c>
      <c r="D26" s="18"/>
      <c r="E26" s="51"/>
      <c r="F26" s="15"/>
    </row>
    <row r="27" spans="1:6" ht="19.5" customHeight="1">
      <c r="A27" s="19"/>
      <c r="B27" s="12"/>
      <c r="C27" s="52"/>
      <c r="D27" s="52"/>
      <c r="E27" s="53"/>
      <c r="F27" s="15"/>
    </row>
    <row r="28" spans="1:6" ht="19.5" customHeight="1">
      <c r="A28" s="19"/>
      <c r="B28" s="12"/>
      <c r="C28" s="18"/>
      <c r="D28" s="18"/>
      <c r="E28" s="51"/>
      <c r="F28" s="54"/>
    </row>
    <row r="29" spans="1:6" ht="19.5" customHeight="1">
      <c r="A29" s="9" t="s">
        <v>70</v>
      </c>
      <c r="B29" s="55">
        <f>B6+B9+B10+B12+B13+B14</f>
        <v>4247.88</v>
      </c>
      <c r="C29" s="9" t="s">
        <v>71</v>
      </c>
      <c r="D29" s="56"/>
      <c r="E29" s="49">
        <v>5874.15</v>
      </c>
      <c r="F29" s="57"/>
    </row>
    <row r="30" spans="1:6" ht="19.5" customHeight="1">
      <c r="A30" s="18" t="s">
        <v>139</v>
      </c>
      <c r="B30" s="49">
        <v>1639.65</v>
      </c>
      <c r="C30" s="19" t="s">
        <v>140</v>
      </c>
      <c r="D30" s="58"/>
      <c r="E30" s="49">
        <v>13.38</v>
      </c>
      <c r="F30" s="59"/>
    </row>
    <row r="31" spans="1:6" ht="19.5" customHeight="1">
      <c r="A31" s="23" t="s">
        <v>141</v>
      </c>
      <c r="B31" s="12">
        <v>1639.65</v>
      </c>
      <c r="C31" s="23"/>
      <c r="D31" s="19"/>
      <c r="E31" s="60"/>
      <c r="F31" s="57"/>
    </row>
    <row r="32" spans="1:6" ht="19.5" customHeight="1">
      <c r="A32" s="18" t="s">
        <v>142</v>
      </c>
      <c r="B32" s="12"/>
      <c r="C32" s="61"/>
      <c r="D32" s="57"/>
      <c r="E32" s="62"/>
      <c r="F32" s="57"/>
    </row>
    <row r="33" spans="1:6" ht="19.5" customHeight="1">
      <c r="A33" s="18"/>
      <c r="B33" s="12"/>
      <c r="C33" s="61"/>
      <c r="D33" s="57"/>
      <c r="E33" s="57"/>
      <c r="F33" s="57"/>
    </row>
    <row r="34" spans="1:6" ht="19.5" customHeight="1">
      <c r="A34" s="8" t="s">
        <v>76</v>
      </c>
      <c r="B34" s="63">
        <v>5887.52</v>
      </c>
      <c r="C34" s="126" t="s">
        <v>143</v>
      </c>
      <c r="D34" s="126"/>
      <c r="E34" s="126"/>
      <c r="F34" s="126"/>
    </row>
    <row r="35" spans="1:6" ht="19.5" customHeight="1">
      <c r="A35" s="127" t="s">
        <v>144</v>
      </c>
      <c r="B35" s="127"/>
      <c r="C35" s="127"/>
      <c r="D35" s="127"/>
      <c r="E35" s="127"/>
      <c r="F35" s="127"/>
    </row>
    <row r="36" ht="19.5" customHeight="1">
      <c r="A36" s="64" t="s">
        <v>116</v>
      </c>
    </row>
    <row r="37" ht="19.5" customHeight="1"/>
    <row r="38" ht="19.5" customHeight="1"/>
    <row r="39" ht="19.5" customHeight="1"/>
  </sheetData>
  <sheetProtection/>
  <mergeCells count="7">
    <mergeCell ref="C34:F34"/>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showGridLines="0" showZeros="0" tabSelected="1" workbookViewId="0" topLeftCell="A1">
      <selection activeCell="B5" sqref="B5"/>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 min="9" max="255" width="9.16015625" style="0" customWidth="1"/>
  </cols>
  <sheetData>
    <row r="1" spans="1:8" ht="27" customHeight="1">
      <c r="A1" s="128" t="s">
        <v>145</v>
      </c>
      <c r="B1" s="128"/>
      <c r="C1" s="128"/>
      <c r="D1" s="128"/>
      <c r="E1" s="128"/>
      <c r="F1" s="128"/>
      <c r="G1" s="128"/>
      <c r="H1" s="128"/>
    </row>
    <row r="2" spans="1:8" ht="13.5" customHeight="1">
      <c r="A2" s="34"/>
      <c r="B2" s="34"/>
      <c r="C2" s="34"/>
      <c r="D2" s="34"/>
      <c r="E2" s="34"/>
      <c r="F2" s="34"/>
      <c r="G2" s="34"/>
      <c r="H2" s="31" t="s">
        <v>146</v>
      </c>
    </row>
    <row r="3" spans="1:8" ht="18" customHeight="1">
      <c r="A3" s="107" t="s">
        <v>32</v>
      </c>
      <c r="B3" s="107"/>
      <c r="C3" s="33"/>
      <c r="D3" s="33"/>
      <c r="E3" s="33"/>
      <c r="F3" s="33"/>
      <c r="G3" s="33"/>
      <c r="H3" s="32" t="s">
        <v>33</v>
      </c>
    </row>
    <row r="4" spans="1:8" ht="22.5" customHeight="1">
      <c r="A4" s="129" t="s">
        <v>36</v>
      </c>
      <c r="B4" s="129"/>
      <c r="C4" s="97" t="s">
        <v>71</v>
      </c>
      <c r="D4" s="94" t="s">
        <v>118</v>
      </c>
      <c r="E4" s="95"/>
      <c r="F4" s="96"/>
      <c r="G4" s="97" t="s">
        <v>119</v>
      </c>
      <c r="H4" s="97" t="s">
        <v>147</v>
      </c>
    </row>
    <row r="5" spans="1:8" ht="33.75" customHeight="1">
      <c r="A5" s="6" t="s">
        <v>89</v>
      </c>
      <c r="B5" s="6" t="s">
        <v>90</v>
      </c>
      <c r="C5" s="71"/>
      <c r="D5" s="6" t="s">
        <v>148</v>
      </c>
      <c r="E5" s="6" t="s">
        <v>149</v>
      </c>
      <c r="F5" s="6" t="s">
        <v>150</v>
      </c>
      <c r="G5" s="71"/>
      <c r="H5" s="71"/>
    </row>
    <row r="6" spans="1:8" ht="19.5" customHeight="1">
      <c r="A6" s="41"/>
      <c r="B6" s="41" t="s">
        <v>91</v>
      </c>
      <c r="C6" s="42">
        <v>5874.14</v>
      </c>
      <c r="D6" s="42">
        <v>974.73</v>
      </c>
      <c r="E6" s="42">
        <v>724.31</v>
      </c>
      <c r="F6" s="42">
        <v>250.42</v>
      </c>
      <c r="G6" s="42">
        <v>4899.41</v>
      </c>
      <c r="H6" s="38"/>
    </row>
    <row r="7" spans="1:8" ht="19.5" customHeight="1">
      <c r="A7" s="41" t="s">
        <v>92</v>
      </c>
      <c r="B7" s="41" t="s">
        <v>93</v>
      </c>
      <c r="C7" s="42">
        <v>30.4</v>
      </c>
      <c r="D7" s="42">
        <v>30.4</v>
      </c>
      <c r="E7" s="42">
        <v>30.4</v>
      </c>
      <c r="F7" s="42">
        <v>0</v>
      </c>
      <c r="G7" s="42">
        <v>0</v>
      </c>
      <c r="H7" s="38"/>
    </row>
    <row r="8" spans="1:8" ht="19.5" customHeight="1">
      <c r="A8" s="41" t="s">
        <v>94</v>
      </c>
      <c r="B8" s="41" t="s">
        <v>95</v>
      </c>
      <c r="C8" s="42">
        <v>94.3</v>
      </c>
      <c r="D8" s="42">
        <v>94.3</v>
      </c>
      <c r="E8" s="42">
        <v>94.3</v>
      </c>
      <c r="F8" s="42">
        <v>0</v>
      </c>
      <c r="G8" s="42">
        <v>0</v>
      </c>
      <c r="H8" s="38"/>
    </row>
    <row r="9" spans="1:8" ht="19.5" customHeight="1">
      <c r="A9" s="41" t="s">
        <v>96</v>
      </c>
      <c r="B9" s="41" t="s">
        <v>97</v>
      </c>
      <c r="C9" s="42">
        <v>45.15</v>
      </c>
      <c r="D9" s="42">
        <v>45.15</v>
      </c>
      <c r="E9" s="42">
        <v>45.15</v>
      </c>
      <c r="F9" s="42">
        <v>0</v>
      </c>
      <c r="G9" s="42">
        <v>0</v>
      </c>
      <c r="H9" s="38"/>
    </row>
    <row r="10" spans="1:8" ht="19.5" customHeight="1">
      <c r="A10" s="41" t="s">
        <v>98</v>
      </c>
      <c r="B10" s="41" t="s">
        <v>99</v>
      </c>
      <c r="C10" s="42">
        <v>600</v>
      </c>
      <c r="D10" s="42">
        <v>0</v>
      </c>
      <c r="E10" s="42">
        <v>0</v>
      </c>
      <c r="F10" s="42">
        <v>0</v>
      </c>
      <c r="G10" s="42">
        <v>600</v>
      </c>
      <c r="H10" s="38"/>
    </row>
    <row r="11" spans="1:8" ht="19.5" customHeight="1">
      <c r="A11" s="41" t="s">
        <v>100</v>
      </c>
      <c r="B11" s="41" t="s">
        <v>93</v>
      </c>
      <c r="C11" s="42">
        <v>342.07</v>
      </c>
      <c r="D11" s="42">
        <v>342.07</v>
      </c>
      <c r="E11" s="42">
        <v>150.52</v>
      </c>
      <c r="F11" s="42">
        <v>191.55</v>
      </c>
      <c r="G11" s="42">
        <v>0</v>
      </c>
      <c r="H11" s="38"/>
    </row>
    <row r="12" spans="1:8" ht="19.5" customHeight="1">
      <c r="A12" s="41" t="s">
        <v>101</v>
      </c>
      <c r="B12" s="41" t="s">
        <v>102</v>
      </c>
      <c r="C12" s="42">
        <v>462.81</v>
      </c>
      <c r="D12" s="42">
        <v>462.81</v>
      </c>
      <c r="E12" s="42">
        <v>403.94</v>
      </c>
      <c r="F12" s="42">
        <v>58.87</v>
      </c>
      <c r="G12" s="42">
        <v>0</v>
      </c>
      <c r="H12" s="38"/>
    </row>
    <row r="13" spans="1:8" ht="19.5" customHeight="1">
      <c r="A13" s="41" t="s">
        <v>123</v>
      </c>
      <c r="B13" s="41" t="s">
        <v>124</v>
      </c>
      <c r="C13" s="42">
        <v>11</v>
      </c>
      <c r="D13" s="42">
        <v>0</v>
      </c>
      <c r="E13" s="42">
        <v>0</v>
      </c>
      <c r="F13" s="42">
        <v>0</v>
      </c>
      <c r="G13" s="42">
        <v>11</v>
      </c>
      <c r="H13" s="38"/>
    </row>
    <row r="14" spans="1:8" ht="19.5" customHeight="1">
      <c r="A14" s="41" t="s">
        <v>103</v>
      </c>
      <c r="B14" s="41" t="s">
        <v>104</v>
      </c>
      <c r="C14" s="42">
        <v>21</v>
      </c>
      <c r="D14" s="42">
        <v>0</v>
      </c>
      <c r="E14" s="42">
        <v>0</v>
      </c>
      <c r="F14" s="42">
        <v>0</v>
      </c>
      <c r="G14" s="42">
        <v>21</v>
      </c>
      <c r="H14" s="38"/>
    </row>
    <row r="15" spans="1:8" ht="19.5" customHeight="1">
      <c r="A15" s="41" t="s">
        <v>105</v>
      </c>
      <c r="B15" s="41" t="s">
        <v>106</v>
      </c>
      <c r="C15" s="42">
        <v>20</v>
      </c>
      <c r="D15" s="42">
        <v>0</v>
      </c>
      <c r="E15" s="42">
        <v>0</v>
      </c>
      <c r="F15" s="42">
        <v>0</v>
      </c>
      <c r="G15" s="42">
        <v>20</v>
      </c>
      <c r="H15" s="38"/>
    </row>
    <row r="16" spans="1:8" ht="19.5" customHeight="1">
      <c r="A16" s="41" t="s">
        <v>107</v>
      </c>
      <c r="B16" s="41" t="s">
        <v>108</v>
      </c>
      <c r="C16" s="42">
        <v>0.5</v>
      </c>
      <c r="D16" s="42">
        <v>0</v>
      </c>
      <c r="E16" s="42">
        <v>0</v>
      </c>
      <c r="F16" s="42">
        <v>0</v>
      </c>
      <c r="G16" s="42">
        <v>0.5</v>
      </c>
      <c r="H16" s="38"/>
    </row>
    <row r="17" spans="1:8" ht="19.5" customHeight="1">
      <c r="A17" s="41" t="s">
        <v>125</v>
      </c>
      <c r="B17" s="41" t="s">
        <v>126</v>
      </c>
      <c r="C17" s="42">
        <v>19.19</v>
      </c>
      <c r="D17" s="42">
        <v>0</v>
      </c>
      <c r="E17" s="42">
        <v>0</v>
      </c>
      <c r="F17" s="42">
        <v>0</v>
      </c>
      <c r="G17" s="42">
        <v>19.19</v>
      </c>
      <c r="H17" s="38"/>
    </row>
    <row r="18" spans="1:8" ht="19.5" customHeight="1">
      <c r="A18" s="41" t="s">
        <v>109</v>
      </c>
      <c r="B18" s="41" t="s">
        <v>110</v>
      </c>
      <c r="C18" s="42">
        <v>104</v>
      </c>
      <c r="D18" s="42">
        <v>0</v>
      </c>
      <c r="E18" s="42">
        <v>0</v>
      </c>
      <c r="F18" s="42">
        <v>0</v>
      </c>
      <c r="G18" s="42">
        <v>104</v>
      </c>
      <c r="H18" s="38"/>
    </row>
    <row r="19" spans="1:8" ht="19.5" customHeight="1">
      <c r="A19" s="41" t="s">
        <v>127</v>
      </c>
      <c r="B19" s="41" t="s">
        <v>128</v>
      </c>
      <c r="C19" s="42">
        <v>32</v>
      </c>
      <c r="D19" s="42">
        <v>0</v>
      </c>
      <c r="E19" s="42">
        <v>0</v>
      </c>
      <c r="F19" s="42">
        <v>0</v>
      </c>
      <c r="G19" s="42">
        <v>32</v>
      </c>
      <c r="H19" s="38"/>
    </row>
    <row r="20" spans="1:8" ht="19.5" customHeight="1">
      <c r="A20" s="41" t="s">
        <v>129</v>
      </c>
      <c r="B20" s="41" t="s">
        <v>130</v>
      </c>
      <c r="C20" s="42">
        <v>1320</v>
      </c>
      <c r="D20" s="42">
        <v>0</v>
      </c>
      <c r="E20" s="42">
        <v>0</v>
      </c>
      <c r="F20" s="42">
        <v>0</v>
      </c>
      <c r="G20" s="42">
        <v>1320</v>
      </c>
      <c r="H20" s="38"/>
    </row>
    <row r="21" spans="1:8" ht="19.5" customHeight="1">
      <c r="A21" s="41" t="s">
        <v>111</v>
      </c>
      <c r="B21" s="41" t="s">
        <v>112</v>
      </c>
      <c r="C21" s="42">
        <v>2741.72</v>
      </c>
      <c r="D21" s="42">
        <v>0</v>
      </c>
      <c r="E21" s="42">
        <v>0</v>
      </c>
      <c r="F21" s="42">
        <v>0</v>
      </c>
      <c r="G21" s="42">
        <v>2741.72</v>
      </c>
      <c r="H21" s="38"/>
    </row>
    <row r="22" spans="1:8" ht="19.5" customHeight="1">
      <c r="A22" s="41" t="s">
        <v>113</v>
      </c>
      <c r="B22" s="41" t="s">
        <v>114</v>
      </c>
      <c r="C22" s="43">
        <v>30</v>
      </c>
      <c r="D22" s="43">
        <v>0</v>
      </c>
      <c r="E22" s="43">
        <v>0</v>
      </c>
      <c r="F22" s="43">
        <v>0</v>
      </c>
      <c r="G22" s="43">
        <v>30</v>
      </c>
      <c r="H22" s="38"/>
    </row>
    <row r="23" spans="1:8" ht="19.5" customHeight="1">
      <c r="A23" s="41"/>
      <c r="B23" s="41"/>
      <c r="C23" s="15"/>
      <c r="D23" s="15"/>
      <c r="E23" s="15"/>
      <c r="F23" s="15"/>
      <c r="G23" s="15"/>
      <c r="H23" s="38"/>
    </row>
    <row r="24" spans="1:8" ht="15.75" customHeight="1">
      <c r="A24" s="41"/>
      <c r="B24" s="41"/>
      <c r="C24" s="15"/>
      <c r="D24" s="15"/>
      <c r="E24" s="15"/>
      <c r="F24" s="15"/>
      <c r="G24" s="15"/>
      <c r="H24" s="38"/>
    </row>
    <row r="25" spans="1:8" ht="15.75" customHeight="1">
      <c r="A25" s="41"/>
      <c r="B25" s="41"/>
      <c r="C25" s="15"/>
      <c r="D25" s="15"/>
      <c r="E25" s="15"/>
      <c r="F25" s="15"/>
      <c r="G25" s="15"/>
      <c r="H25" s="38"/>
    </row>
    <row r="26" spans="1:8" ht="12.75" customHeight="1">
      <c r="A26" s="41"/>
      <c r="B26" s="41"/>
      <c r="C26" s="15"/>
      <c r="D26" s="15"/>
      <c r="E26" s="15"/>
      <c r="F26" s="15"/>
      <c r="G26" s="15"/>
      <c r="H26" s="38"/>
    </row>
    <row r="27" spans="1:8" ht="12.75" customHeight="1">
      <c r="A27" s="41"/>
      <c r="B27" s="41"/>
      <c r="C27" s="15"/>
      <c r="D27" s="15"/>
      <c r="E27" s="15"/>
      <c r="F27" s="15"/>
      <c r="G27" s="15"/>
      <c r="H27" s="38"/>
    </row>
  </sheetData>
  <sheetProtection/>
  <mergeCells count="7">
    <mergeCell ref="A1:H1"/>
    <mergeCell ref="A3:B3"/>
    <mergeCell ref="A4:B4"/>
    <mergeCell ref="D4:F4"/>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5" sqref="C15"/>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130" t="s">
        <v>151</v>
      </c>
      <c r="B1" s="130"/>
      <c r="C1" s="130"/>
      <c r="D1" s="130"/>
      <c r="E1" s="130"/>
      <c r="F1" s="130"/>
    </row>
    <row r="2" spans="1:6" ht="12" customHeight="1">
      <c r="A2" s="34"/>
      <c r="B2" s="34"/>
      <c r="C2" s="34"/>
      <c r="D2" s="34"/>
      <c r="E2" s="34"/>
      <c r="F2" s="31" t="s">
        <v>152</v>
      </c>
    </row>
    <row r="3" spans="1:6" ht="22.5" customHeight="1">
      <c r="A3" s="107" t="s">
        <v>32</v>
      </c>
      <c r="B3" s="107"/>
      <c r="C3" s="33"/>
      <c r="D3" s="33"/>
      <c r="E3" s="33"/>
      <c r="F3" s="32" t="s">
        <v>33</v>
      </c>
    </row>
    <row r="4" spans="1:6" ht="19.5" customHeight="1">
      <c r="A4" s="129" t="s">
        <v>36</v>
      </c>
      <c r="B4" s="129"/>
      <c r="C4" s="97" t="s">
        <v>71</v>
      </c>
      <c r="D4" s="97" t="s">
        <v>149</v>
      </c>
      <c r="E4" s="97" t="s">
        <v>150</v>
      </c>
      <c r="F4" s="97" t="s">
        <v>147</v>
      </c>
    </row>
    <row r="5" spans="1:6" ht="29.25" customHeight="1">
      <c r="A5" s="6" t="s">
        <v>153</v>
      </c>
      <c r="B5" s="6" t="s">
        <v>90</v>
      </c>
      <c r="C5" s="71"/>
      <c r="D5" s="71"/>
      <c r="E5" s="71"/>
      <c r="F5" s="71"/>
    </row>
    <row r="6" spans="1:6" ht="19.5" customHeight="1">
      <c r="A6" s="131" t="s">
        <v>91</v>
      </c>
      <c r="B6" s="132"/>
      <c r="C6" s="35">
        <v>974.74</v>
      </c>
      <c r="D6" s="35">
        <v>724.31</v>
      </c>
      <c r="E6" s="35">
        <v>250.43</v>
      </c>
      <c r="F6" s="35"/>
    </row>
    <row r="7" spans="1:6" ht="19.5" customHeight="1">
      <c r="A7" s="36" t="s">
        <v>154</v>
      </c>
      <c r="B7" s="36" t="s">
        <v>155</v>
      </c>
      <c r="C7" s="37">
        <v>706.48</v>
      </c>
      <c r="D7" s="37">
        <v>706.48</v>
      </c>
      <c r="E7" s="15"/>
      <c r="F7" s="38"/>
    </row>
    <row r="8" spans="1:6" ht="19.5" customHeight="1">
      <c r="A8" s="36" t="s">
        <v>156</v>
      </c>
      <c r="B8" s="36" t="s">
        <v>157</v>
      </c>
      <c r="C8" s="37">
        <v>197.35</v>
      </c>
      <c r="D8" s="37">
        <v>197.35</v>
      </c>
      <c r="E8" s="15"/>
      <c r="F8" s="38"/>
    </row>
    <row r="9" spans="1:6" ht="19.5" customHeight="1">
      <c r="A9" s="36" t="s">
        <v>158</v>
      </c>
      <c r="B9" s="36" t="s">
        <v>159</v>
      </c>
      <c r="C9" s="37">
        <v>129.52</v>
      </c>
      <c r="D9" s="37">
        <v>129.52</v>
      </c>
      <c r="E9" s="15"/>
      <c r="F9" s="38"/>
    </row>
    <row r="10" spans="1:6" ht="19.5" customHeight="1">
      <c r="A10" s="36" t="s">
        <v>160</v>
      </c>
      <c r="B10" s="36" t="s">
        <v>160</v>
      </c>
      <c r="C10" s="36" t="s">
        <v>160</v>
      </c>
      <c r="D10" s="36" t="s">
        <v>160</v>
      </c>
      <c r="E10" s="15"/>
      <c r="F10" s="38"/>
    </row>
    <row r="11" spans="1:6" ht="19.5" customHeight="1">
      <c r="A11" s="36" t="s">
        <v>161</v>
      </c>
      <c r="B11" s="36" t="s">
        <v>162</v>
      </c>
      <c r="C11" s="15">
        <v>250.43</v>
      </c>
      <c r="D11" s="15"/>
      <c r="E11" s="15">
        <v>250.43</v>
      </c>
      <c r="F11" s="38"/>
    </row>
    <row r="12" spans="1:6" ht="19.5" customHeight="1">
      <c r="A12" s="36" t="s">
        <v>163</v>
      </c>
      <c r="B12" s="36" t="s">
        <v>164</v>
      </c>
      <c r="C12" s="15">
        <v>94.7</v>
      </c>
      <c r="D12" s="15"/>
      <c r="E12" s="15">
        <v>94.7</v>
      </c>
      <c r="F12" s="38"/>
    </row>
    <row r="13" spans="1:6" ht="19.5" customHeight="1">
      <c r="A13" s="36" t="s">
        <v>165</v>
      </c>
      <c r="B13" s="36" t="s">
        <v>166</v>
      </c>
      <c r="C13" s="15">
        <v>11.7</v>
      </c>
      <c r="D13" s="15"/>
      <c r="E13" s="15">
        <v>11.7</v>
      </c>
      <c r="F13" s="38"/>
    </row>
    <row r="14" spans="1:6" ht="19.5" customHeight="1">
      <c r="A14" s="36" t="s">
        <v>160</v>
      </c>
      <c r="B14" s="36" t="s">
        <v>160</v>
      </c>
      <c r="C14" s="36" t="s">
        <v>160</v>
      </c>
      <c r="D14" s="36" t="s">
        <v>160</v>
      </c>
      <c r="E14" s="15"/>
      <c r="F14" s="38"/>
    </row>
    <row r="15" spans="1:6" ht="19.5" customHeight="1">
      <c r="A15" s="36"/>
      <c r="B15" s="36" t="s">
        <v>167</v>
      </c>
      <c r="C15" s="15">
        <v>17.82</v>
      </c>
      <c r="D15" s="15">
        <v>17.82</v>
      </c>
      <c r="E15" s="15"/>
      <c r="F15" s="38"/>
    </row>
    <row r="16" spans="1:6" ht="19.5" customHeight="1">
      <c r="A16" s="36"/>
      <c r="B16" s="36" t="s">
        <v>168</v>
      </c>
      <c r="C16" s="15">
        <v>17.4</v>
      </c>
      <c r="D16" s="15">
        <v>17.4</v>
      </c>
      <c r="E16" s="15"/>
      <c r="F16" s="38"/>
    </row>
    <row r="17" spans="1:6" ht="19.5" customHeight="1">
      <c r="A17" s="36"/>
      <c r="B17" s="36" t="s">
        <v>169</v>
      </c>
      <c r="C17" s="15">
        <v>0.42</v>
      </c>
      <c r="D17" s="15">
        <v>0.42</v>
      </c>
      <c r="E17" s="15"/>
      <c r="F17" s="38"/>
    </row>
    <row r="18" spans="1:6" ht="19.5" customHeight="1">
      <c r="A18" s="36" t="s">
        <v>160</v>
      </c>
      <c r="B18" s="36" t="s">
        <v>160</v>
      </c>
      <c r="C18" s="36" t="s">
        <v>160</v>
      </c>
      <c r="D18" s="36" t="s">
        <v>160</v>
      </c>
      <c r="E18" s="15"/>
      <c r="F18" s="38"/>
    </row>
    <row r="19" spans="1:6" ht="19.5" customHeight="1">
      <c r="A19" s="36" t="s">
        <v>170</v>
      </c>
      <c r="B19" s="36" t="s">
        <v>171</v>
      </c>
      <c r="C19" s="15"/>
      <c r="D19" s="15"/>
      <c r="E19" s="15"/>
      <c r="F19" s="38"/>
    </row>
    <row r="20" spans="1:6" ht="19.5" customHeight="1">
      <c r="A20" s="36" t="s">
        <v>172</v>
      </c>
      <c r="B20" s="36" t="s">
        <v>173</v>
      </c>
      <c r="C20" s="15"/>
      <c r="D20" s="15"/>
      <c r="E20" s="15"/>
      <c r="F20" s="38"/>
    </row>
    <row r="21" spans="1:6" ht="19.5" customHeight="1">
      <c r="A21" s="36" t="s">
        <v>174</v>
      </c>
      <c r="B21" s="36" t="s">
        <v>175</v>
      </c>
      <c r="C21" s="15"/>
      <c r="D21" s="15"/>
      <c r="E21" s="15"/>
      <c r="F21" s="38"/>
    </row>
    <row r="22" spans="1:6" ht="19.5" customHeight="1">
      <c r="A22" s="36" t="s">
        <v>160</v>
      </c>
      <c r="B22" s="36"/>
      <c r="C22" s="15"/>
      <c r="D22" s="15"/>
      <c r="E22" s="15"/>
      <c r="F22" s="38"/>
    </row>
    <row r="23" spans="1:6" ht="20.25" customHeight="1">
      <c r="A23" s="133" t="s">
        <v>176</v>
      </c>
      <c r="B23" s="133"/>
      <c r="C23" s="133"/>
      <c r="D23" s="133"/>
      <c r="E23" s="133"/>
      <c r="F23" s="133"/>
    </row>
    <row r="24" spans="1:6" ht="20.25" customHeight="1">
      <c r="A24" s="39" t="s">
        <v>79</v>
      </c>
      <c r="B24" s="40"/>
      <c r="C24" s="40"/>
      <c r="D24" s="40"/>
      <c r="E24" s="40"/>
      <c r="F24" s="40"/>
    </row>
  </sheetData>
  <sheetProtection/>
  <mergeCells count="9">
    <mergeCell ref="A23:F23"/>
    <mergeCell ref="C4:C5"/>
    <mergeCell ref="D4:D5"/>
    <mergeCell ref="E4:E5"/>
    <mergeCell ref="F4:F5"/>
    <mergeCell ref="A1:F1"/>
    <mergeCell ref="A3:B3"/>
    <mergeCell ref="A4:B4"/>
    <mergeCell ref="A6:B6"/>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A3" sqref="A3"/>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 min="13" max="255" width="9.16015625" style="0" customWidth="1"/>
  </cols>
  <sheetData>
    <row r="1" spans="1:12" ht="68.25" customHeight="1">
      <c r="A1" s="134" t="s">
        <v>26</v>
      </c>
      <c r="B1" s="134"/>
      <c r="C1" s="134"/>
      <c r="D1" s="134"/>
      <c r="E1" s="134"/>
      <c r="F1" s="134"/>
      <c r="G1" s="134"/>
      <c r="H1" s="134"/>
      <c r="I1" s="134"/>
      <c r="J1" s="30"/>
      <c r="K1" s="30"/>
      <c r="L1" s="30"/>
    </row>
    <row r="2" spans="2:12" ht="27.75" customHeight="1">
      <c r="B2" s="25"/>
      <c r="C2" s="25"/>
      <c r="D2" s="25"/>
      <c r="E2" s="25"/>
      <c r="F2" s="25"/>
      <c r="G2" s="25"/>
      <c r="H2" s="25"/>
      <c r="I2" s="31" t="s">
        <v>177</v>
      </c>
      <c r="J2" s="30"/>
      <c r="K2" s="30"/>
      <c r="L2" s="30"/>
    </row>
    <row r="3" spans="1:11" ht="14.25" customHeight="1">
      <c r="A3" s="26" t="s">
        <v>32</v>
      </c>
      <c r="B3" s="26"/>
      <c r="C3" s="26"/>
      <c r="D3" s="26"/>
      <c r="E3" s="26"/>
      <c r="F3" s="26"/>
      <c r="G3" s="26"/>
      <c r="H3" s="26"/>
      <c r="I3" s="32" t="s">
        <v>33</v>
      </c>
      <c r="J3" s="33"/>
      <c r="K3" s="33"/>
    </row>
    <row r="4" spans="1:9" ht="25.5" customHeight="1">
      <c r="A4" s="136" t="s">
        <v>178</v>
      </c>
      <c r="B4" s="120" t="s">
        <v>179</v>
      </c>
      <c r="C4" s="120"/>
      <c r="D4" s="120"/>
      <c r="E4" s="120"/>
      <c r="F4" s="120"/>
      <c r="G4" s="120"/>
      <c r="H4" s="120" t="s">
        <v>180</v>
      </c>
      <c r="I4" s="120" t="s">
        <v>181</v>
      </c>
    </row>
    <row r="5" spans="1:9" ht="23.25" customHeight="1">
      <c r="A5" s="137"/>
      <c r="B5" s="120" t="s">
        <v>148</v>
      </c>
      <c r="C5" s="120" t="s">
        <v>182</v>
      </c>
      <c r="D5" s="120" t="s">
        <v>183</v>
      </c>
      <c r="E5" s="120" t="s">
        <v>184</v>
      </c>
      <c r="F5" s="120"/>
      <c r="G5" s="120"/>
      <c r="H5" s="120"/>
      <c r="I5" s="120"/>
    </row>
    <row r="6" spans="1:9" ht="38.25" customHeight="1">
      <c r="A6" s="137"/>
      <c r="B6" s="120"/>
      <c r="C6" s="120"/>
      <c r="D6" s="120"/>
      <c r="E6" s="6" t="s">
        <v>148</v>
      </c>
      <c r="F6" s="6" t="s">
        <v>185</v>
      </c>
      <c r="G6" s="6" t="s">
        <v>186</v>
      </c>
      <c r="H6" s="120"/>
      <c r="I6" s="120"/>
    </row>
    <row r="7" spans="1:9" ht="19.5" customHeight="1">
      <c r="A7" s="138"/>
      <c r="B7" s="9">
        <v>1</v>
      </c>
      <c r="C7" s="9">
        <v>2</v>
      </c>
      <c r="D7" s="9">
        <v>3</v>
      </c>
      <c r="E7" s="9">
        <v>4</v>
      </c>
      <c r="F7" s="9">
        <v>5</v>
      </c>
      <c r="G7" s="9">
        <v>6</v>
      </c>
      <c r="H7" s="9">
        <v>7</v>
      </c>
      <c r="I7" s="9">
        <v>8</v>
      </c>
    </row>
    <row r="8" spans="1:9" ht="19.5" customHeight="1">
      <c r="A8" s="28" t="s">
        <v>187</v>
      </c>
      <c r="B8" s="9">
        <v>6.1</v>
      </c>
      <c r="C8" s="29"/>
      <c r="D8" s="29">
        <v>3.1</v>
      </c>
      <c r="E8" s="29">
        <v>3</v>
      </c>
      <c r="F8" s="29"/>
      <c r="G8" s="29">
        <v>3</v>
      </c>
      <c r="H8" s="29">
        <v>0.1</v>
      </c>
      <c r="I8" s="29">
        <v>0.6</v>
      </c>
    </row>
    <row r="9" spans="1:9" ht="19.5" customHeight="1">
      <c r="A9" s="28" t="s">
        <v>37</v>
      </c>
      <c r="B9" s="29">
        <v>6.97</v>
      </c>
      <c r="C9" s="29">
        <v>0</v>
      </c>
      <c r="D9" s="29">
        <v>5.67</v>
      </c>
      <c r="E9" s="29">
        <v>1.3</v>
      </c>
      <c r="F9" s="29"/>
      <c r="G9" s="29">
        <v>1.3</v>
      </c>
      <c r="H9" s="29">
        <v>1.56</v>
      </c>
      <c r="I9" s="29">
        <v>4</v>
      </c>
    </row>
    <row r="10" spans="1:9" ht="19.5" customHeight="1">
      <c r="A10" s="28"/>
      <c r="B10" s="15">
        <f>C10+D10+E10</f>
        <v>0</v>
      </c>
      <c r="C10" s="15"/>
      <c r="D10" s="15"/>
      <c r="E10" s="15">
        <f>F10+G10</f>
        <v>0</v>
      </c>
      <c r="F10" s="15"/>
      <c r="G10" s="15"/>
      <c r="H10" s="15"/>
      <c r="I10" s="15"/>
    </row>
    <row r="11" spans="1:9" ht="33.75" customHeight="1">
      <c r="A11" s="135" t="s">
        <v>188</v>
      </c>
      <c r="B11" s="135"/>
      <c r="C11" s="135"/>
      <c r="D11" s="135"/>
      <c r="E11" s="135"/>
      <c r="F11" s="135"/>
      <c r="G11" s="135"/>
      <c r="H11" s="135"/>
      <c r="I11" s="135"/>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AutoBVT</cp:lastModifiedBy>
  <cp:lastPrinted>2017-06-19T01:48:46Z</cp:lastPrinted>
  <dcterms:created xsi:type="dcterms:W3CDTF">2016-01-19T03:04:57Z</dcterms:created>
  <dcterms:modified xsi:type="dcterms:W3CDTF">2020-10-12T01:50:36Z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