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540" tabRatio="420" firstSheet="8"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<sst xmlns="http://schemas.openxmlformats.org/spreadsheetml/2006/main" count="356" uniqueCount="205">
  <si>
    <t>附件2</t>
  </si>
  <si>
    <t>2018年部门决算公开报表</t>
  </si>
  <si>
    <t xml:space="preserve"> </t>
  </si>
  <si>
    <t xml:space="preserve">            部门名称：柞水县残疾人联合会</t>
  </si>
  <si>
    <t xml:space="preserve">            保密审查情况：已审查</t>
  </si>
  <si>
    <t xml:space="preserve">            部门主要负责人审签情况：已审签</t>
  </si>
  <si>
    <t>目录</t>
  </si>
  <si>
    <t>序号</t>
  </si>
  <si>
    <t>表   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</si>
  <si>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</si>
  <si>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</si>
  <si>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</si>
  <si>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</si>
  <si>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</si>
  <si>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</si>
  <si>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</si>
  <si>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</si>
  <si>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</si>
  <si>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</si>
  <si>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</si>
  <si>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</si>
  <si>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</si>
  <si>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</si>
  <si>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</si>
  <si>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</si>
  <si>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</si>
  <si>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</si>
  <si>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</si>
  <si>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01表</t>
  </si>
  <si>
    <t>编制部门：柞水县残疾人联合会（本级）</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</si>
  <si>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</si>
  <si>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</si>
  <si>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</si>
  <si>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</si>
  <si>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</si>
  <si>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</si>
  <si>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</si>
  <si>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</si>
  <si>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</si>
  <si>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</si>
  <si>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</si>
  <si>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</si>
  <si>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</si>
  <si>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</si>
  <si>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</si>
  <si>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</si>
  <si>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</si>
  <si>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</si>
  <si>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</si>
  <si>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</si>
  <si>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</si>
  <si>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</si>
  <si>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</si>
  <si>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</si>
  <si>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</si>
  <si>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</si>
  <si>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</si>
  <si>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</si>
  <si>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</si>
  <si>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</si>
  <si>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</si>
  <si>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</si>
  <si>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</si>
  <si>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</si>
  <si>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</si>
  <si>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</si>
  <si>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</si>
  <si>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</si>
  <si>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</si>
  <si>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</si>
  <si>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</si>
  <si>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</si>
  <si>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</si>
  <si>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</si>
  <si>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</si>
  <si>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</si>
  <si>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</si>
  <si>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</si>
  <si>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</si>
  <si>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</si>
  <si>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</si>
  <si>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</si>
  <si>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</si>
  <si>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</si>
  <si>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</si>
  <si>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</si>
  <si>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</si>
  <si>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</si>
  <si>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</si>
  <si>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</si>
  <si>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</si>
  <si>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20811</t>
  </si>
  <si>
    <t>残疾人事业</t>
  </si>
  <si>
    <t>2081101</t>
  </si>
  <si>
    <t xml:space="preserve">  行政运行</t>
  </si>
  <si>
    <t>2081104</t>
  </si>
  <si>
    <t xml:space="preserve">  残疾人康复</t>
  </si>
  <si>
    <t>2081105</t>
  </si>
  <si>
    <t xml:space="preserve">  残疾人就业和扶贫</t>
  </si>
  <si>
    <t>2081199</t>
  </si>
  <si>
    <t xml:space="preserve">  其他残疾人事业支出</t>
  </si>
  <si>
    <t>20827</t>
  </si>
  <si>
    <t>财政对其他社会保险基金补助</t>
  </si>
  <si>
    <t>2082702</t>
  </si>
  <si>
    <t xml:space="preserve">  财政对工伤保险基金的补助</t>
  </si>
  <si>
    <t>2082703</t>
  </si>
  <si>
    <t xml:space="preserve">  财政对生育保险基金的补助</t>
  </si>
  <si>
    <t>210</t>
  </si>
  <si>
    <t>医疗卫生和计划生育支出</t>
  </si>
  <si>
    <t>21012</t>
  </si>
  <si>
    <t xml:space="preserve">  财政对职工基本医疗保险基金的补助</t>
  </si>
  <si>
    <t>2101201</t>
  </si>
  <si>
    <t xml:space="preserve">   财政对职工基本医疗保险基金的补助 </t>
  </si>
  <si>
    <t>229</t>
  </si>
  <si>
    <t>其他支出</t>
  </si>
  <si>
    <t>22960</t>
  </si>
  <si>
    <t>彩票公益金及对应专项债务收入安排的支出</t>
  </si>
  <si>
    <t>2296006</t>
  </si>
  <si>
    <t xml:space="preserve">  用于残疾人事业的彩票公益金支出</t>
  </si>
  <si>
    <t>注：1、本表反映部门本年度取得的各项收入情况。</t>
  </si>
  <si>
    <t xml:space="preserve">    2、本表计量单位为万元，项目存在尾差，是报表转换时四舍五入问题，可以忽略不计。</t>
  </si>
  <si>
    <t>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</si>
  <si>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</si>
  <si>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</si>
  <si>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</si>
  <si>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</si>
  <si>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</si>
  <si>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</si>
  <si>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</si>
  <si>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</si>
  <si>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</si>
  <si>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</si>
  <si>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</si>
  <si>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</si>
  <si>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</si>
  <si>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</si>
  <si>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</si>
  <si>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</si>
  <si>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</si>
  <si>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</si>
  <si>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</si>
  <si>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</si>
  <si>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公开05表</t>
  </si>
  <si>
    <t>备注</t>
  </si>
  <si>
    <t>小计</t>
  </si>
  <si>
    <t>人员经费</t>
  </si>
  <si>
    <t>公用经费</t>
  </si>
  <si>
    <t>注：1、本表反映部门本年度一般公共预算财政拨款实际支出情况。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</si>
  <si>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</si>
  <si>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</si>
  <si>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</si>
  <si>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</si>
  <si>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</si>
  <si>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</si>
  <si>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</si>
  <si>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</si>
  <si>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30103</t>
  </si>
  <si>
    <t xml:space="preserve">  奖金</t>
  </si>
  <si>
    <t>30110</t>
  </si>
  <si>
    <t xml:space="preserve">  城镇职工基本医疗保险缴费</t>
  </si>
  <si>
    <t>30112</t>
  </si>
  <si>
    <t xml:space="preserve">  其他社会保障缴费</t>
  </si>
  <si>
    <t>30113</t>
  </si>
  <si>
    <t xml:space="preserve">  住房公积金</t>
  </si>
  <si>
    <t>30199</t>
  </si>
  <si>
    <t xml:space="preserve">  其他工资福利支出</t>
  </si>
  <si>
    <t>302</t>
  </si>
  <si>
    <t>商品和服务支出</t>
  </si>
  <si>
    <t>30204</t>
  </si>
  <si>
    <t xml:space="preserve">  手续费</t>
  </si>
  <si>
    <t>30211</t>
  </si>
  <si>
    <t xml:space="preserve">   差旅费</t>
  </si>
  <si>
    <t>30217</t>
  </si>
  <si>
    <t xml:space="preserve">  公务接待费</t>
  </si>
  <si>
    <t>30228</t>
  </si>
  <si>
    <t xml:space="preserve">  工会经费</t>
  </si>
  <si>
    <t>30231</t>
  </si>
  <si>
    <t xml:space="preserve">  公务用车运行维护费</t>
  </si>
  <si>
    <t>注：1、本表反映部门本年度一般公共预算财政拨款基本支出明细情况。</t>
  </si>
  <si>
    <t>07表</t>
  </si>
  <si>
    <t>编制部门：</t>
  </si>
  <si>
    <t>柞水县残疾人联合会</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</si>
  <si>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</si>
  <si>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</si>
  <si>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</si>
  <si>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</si>
  <si>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</si>
  <si>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</si>
  <si>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</si>
  <si>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</si>
  <si>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</si>
  <si>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</si>
  <si>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</si>
  <si>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</si>
  <si>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</si>
  <si>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</si>
  <si>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注：本表反映部门本年度一般公共预算财政拨款“三公”经费、会议费、培训费的实际支出。</t>
  </si>
  <si>
    <t>08表</t>
  </si>
  <si>
    <t>年初结转和结余</t>
  </si>
  <si>
    <t>本年收入</t>
  </si>
  <si>
    <t>本年支出</t>
  </si>
  <si>
    <t>年末结转和结余</t>
  </si>
  <si>
    <t>用于残疾人事业的彩票公益金支出</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</si>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</sst>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 numFmtId="181" formatCode="0.00_ "/>
  </numFmts>
  <fonts count="33">
    <font>
      <sz val="9"/>
      <name val="宋体"/>
      <family val="0"/>
    </font>
    <font>
      <b/>
      <sz val="20"/>
      <name val="宋体"/>
      <family val="0"/>
    </font>
    <font>
      <b/>
      <sz val="10"/>
      <name val="宋体"/>
      <family val="0"/>
    </font>
    <font>
      <sz val="10"/>
      <name val="宋体"/>
      <family val="0"/>
    </font>
    <font>
      <b/>
      <sz val="9"/>
      <name val="宋体"/>
      <family val="0"/>
    </font>
    <font>
      <sz val="8.5"/>
      <name val="宋体"/>
      <family val="0"/>
    </font>
    <font>
      <b/>
      <sz val="14"/>
      <name val="宋体"/>
      <family val="0"/>
    </font>
    <font>
      <b/>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53"/>
      <name val="宋体"/>
      <family val="0"/>
    </font>
    <font>
      <i/>
      <sz val="11"/>
      <color indexed="23"/>
      <name val="宋体"/>
      <family val="0"/>
    </font>
    <font>
      <u val="single"/>
      <sz val="11"/>
      <color indexed="12"/>
      <name val="宋体"/>
      <family val="0"/>
    </font>
    <font>
      <sz val="11"/>
      <color indexed="62"/>
      <name val="宋体"/>
      <family val="0"/>
    </font>
    <font>
      <sz val="11"/>
      <color indexed="17"/>
      <name val="宋体"/>
      <family val="0"/>
    </font>
    <font>
      <b/>
      <sz val="11"/>
      <color indexed="54"/>
      <name val="宋体"/>
      <family val="0"/>
    </font>
    <font>
      <sz val="11"/>
      <color indexed="8"/>
      <name val="宋体"/>
      <family val="0"/>
    </font>
    <font>
      <sz val="11"/>
      <color indexed="16"/>
      <name val="宋体"/>
      <family val="0"/>
    </font>
    <font>
      <sz val="11"/>
      <color indexed="9"/>
      <name val="宋体"/>
      <family val="0"/>
    </font>
    <font>
      <b/>
      <sz val="11"/>
      <color indexed="9"/>
      <name val="宋体"/>
      <family val="0"/>
    </font>
    <font>
      <b/>
      <sz val="11"/>
      <color indexed="53"/>
      <name val="宋体"/>
      <family val="0"/>
    </font>
    <font>
      <b/>
      <sz val="18"/>
      <color indexed="54"/>
      <name val="宋体"/>
      <family val="0"/>
    </font>
    <font>
      <u val="single"/>
      <sz val="11"/>
      <color indexed="20"/>
      <name val="宋体"/>
      <family val="0"/>
    </font>
    <font>
      <b/>
      <sz val="11"/>
      <color indexed="63"/>
      <name val="宋体"/>
      <family val="0"/>
    </font>
    <font>
      <b/>
      <sz val="15"/>
      <color indexed="54"/>
      <name val="宋体"/>
      <family val="0"/>
    </font>
    <font>
      <sz val="11"/>
      <color indexed="10"/>
      <name val="宋体"/>
      <family val="0"/>
    </font>
    <font>
      <b/>
      <sz val="11"/>
      <color indexed="8"/>
      <name val="宋体"/>
      <family val="0"/>
    </font>
    <font>
      <b/>
      <sz val="13"/>
      <color indexed="54"/>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0" fillId="2" borderId="0" applyNumberFormat="0" applyBorder="0" applyAlignment="0" applyProtection="0"/>
    <xf numFmtId="0" fontId="1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0" fillId="4" borderId="0" applyNumberFormat="0" applyBorder="0" applyAlignment="0" applyProtection="0"/>
    <xf numFmtId="0" fontId="21" fillId="5" borderId="0" applyNumberFormat="0" applyBorder="0" applyAlignment="0" applyProtection="0"/>
    <xf numFmtId="176" fontId="0" fillId="0" borderId="0" applyFont="0" applyFill="0" applyBorder="0" applyAlignment="0" applyProtection="0"/>
    <xf numFmtId="0" fontId="22"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22" fillId="3" borderId="0" applyNumberFormat="0" applyBorder="0" applyAlignment="0" applyProtection="0"/>
    <xf numFmtId="0" fontId="19"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28" fillId="0" borderId="3" applyNumberFormat="0" applyFill="0" applyAlignment="0" applyProtection="0"/>
    <xf numFmtId="0" fontId="31" fillId="0" borderId="3" applyNumberFormat="0" applyFill="0" applyAlignment="0" applyProtection="0"/>
    <xf numFmtId="0" fontId="22" fillId="7" borderId="0" applyNumberFormat="0" applyBorder="0" applyAlignment="0" applyProtection="0"/>
    <xf numFmtId="0" fontId="19" fillId="0" borderId="4" applyNumberFormat="0" applyFill="0" applyAlignment="0" applyProtection="0"/>
    <xf numFmtId="0" fontId="22" fillId="3" borderId="0" applyNumberFormat="0" applyBorder="0" applyAlignment="0" applyProtection="0"/>
    <xf numFmtId="0" fontId="27" fillId="2" borderId="5" applyNumberFormat="0" applyAlignment="0" applyProtection="0"/>
    <xf numFmtId="0" fontId="24" fillId="2" borderId="1" applyNumberFormat="0" applyAlignment="0" applyProtection="0"/>
    <xf numFmtId="0" fontId="23" fillId="8" borderId="6" applyNumberFormat="0" applyAlignment="0" applyProtection="0"/>
    <xf numFmtId="0" fontId="20" fillId="9" borderId="0" applyNumberFormat="0" applyBorder="0" applyAlignment="0" applyProtection="0"/>
    <xf numFmtId="0" fontId="22" fillId="10" borderId="0" applyNumberFormat="0" applyBorder="0" applyAlignment="0" applyProtection="0"/>
    <xf numFmtId="0" fontId="14" fillId="0" borderId="7" applyNumberFormat="0" applyFill="0" applyAlignment="0" applyProtection="0"/>
    <xf numFmtId="0" fontId="30" fillId="0" borderId="8" applyNumberFormat="0" applyFill="0" applyAlignment="0" applyProtection="0"/>
    <xf numFmtId="0" fontId="18" fillId="9" borderId="0" applyNumberFormat="0" applyBorder="0" applyAlignment="0" applyProtection="0"/>
    <xf numFmtId="0" fontId="32" fillId="11" borderId="0" applyNumberFormat="0" applyBorder="0" applyAlignment="0" applyProtection="0"/>
    <xf numFmtId="0" fontId="20" fillId="12" borderId="0" applyNumberFormat="0" applyBorder="0" applyAlignment="0" applyProtection="0"/>
    <xf numFmtId="0" fontId="22" fillId="13"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20" fillId="6" borderId="0" applyNumberFormat="0" applyBorder="0" applyAlignment="0" applyProtection="0"/>
    <xf numFmtId="0" fontId="20" fillId="11" borderId="0" applyNumberFormat="0" applyBorder="0" applyAlignment="0" applyProtection="0"/>
    <xf numFmtId="0" fontId="22" fillId="16" borderId="0" applyNumberFormat="0" applyBorder="0" applyAlignment="0" applyProtection="0"/>
    <xf numFmtId="0" fontId="20"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0" fillId="4" borderId="0" applyNumberFormat="0" applyBorder="0" applyAlignment="0" applyProtection="0"/>
    <xf numFmtId="0" fontId="22" fillId="4" borderId="0" applyNumberFormat="0" applyBorder="0" applyAlignment="0" applyProtection="0"/>
  </cellStyleXfs>
  <cellXfs count="138">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2"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center" vertical="center"/>
    </xf>
    <xf numFmtId="49" fontId="0"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4" fontId="2" fillId="0" borderId="10" xfId="0" applyNumberFormat="1" applyFont="1" applyFill="1" applyBorder="1" applyAlignment="1" applyProtection="1">
      <alignment horizontal="center" vertical="center" wrapText="1"/>
      <protection/>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2" fillId="0" borderId="10" xfId="0" applyFont="1" applyBorder="1" applyAlignment="1">
      <alignment horizontal="center" wrapText="1"/>
    </xf>
    <xf numFmtId="0" fontId="2" fillId="0" borderId="10" xfId="0" applyFont="1" applyBorder="1" applyAlignment="1">
      <alignment horizontal="center"/>
    </xf>
    <xf numFmtId="0" fontId="0" fillId="0" borderId="10" xfId="0" applyBorder="1" applyAlignment="1">
      <alignment/>
    </xf>
    <xf numFmtId="0" fontId="2" fillId="0" borderId="0" xfId="0" applyFont="1" applyBorder="1" applyAlignment="1">
      <alignment horizontal="center" wrapText="1"/>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0" fontId="2" fillId="0" borderId="15" xfId="0" applyNumberFormat="1" applyFont="1" applyFill="1" applyBorder="1" applyAlignment="1">
      <alignment horizontal="right" vertical="center" wrapText="1"/>
    </xf>
    <xf numFmtId="181" fontId="2" fillId="0" borderId="15" xfId="0" applyNumberFormat="1" applyFont="1" applyFill="1" applyBorder="1" applyAlignment="1">
      <alignment horizontal="right" vertical="center" wrapText="1"/>
    </xf>
    <xf numFmtId="0" fontId="5"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3" fillId="0" borderId="0" xfId="0" applyFont="1" applyAlignment="1">
      <alignment/>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7" fillId="0" borderId="9"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vertical="center"/>
      <protection/>
    </xf>
    <xf numFmtId="0" fontId="7" fillId="0" borderId="0" xfId="0" applyFont="1" applyFill="1" applyAlignment="1">
      <alignment horizontal="right" vertical="center"/>
    </xf>
    <xf numFmtId="0" fontId="7" fillId="0" borderId="10"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7" fillId="0" borderId="19"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0" fillId="0" borderId="10" xfId="0" applyNumberFormat="1" applyFont="1" applyFill="1" applyBorder="1" applyAlignment="1" applyProtection="1">
      <alignment horizontal="left" vertical="center"/>
      <protection/>
    </xf>
    <xf numFmtId="180"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horizontal="left" vertical="center"/>
    </xf>
    <xf numFmtId="4" fontId="0" fillId="0" borderId="10" xfId="0" applyNumberFormat="1" applyFont="1" applyFill="1" applyBorder="1" applyAlignment="1" applyProtection="1">
      <alignment horizontal="right" vertical="center" wrapText="1"/>
      <protection/>
    </xf>
    <xf numFmtId="0" fontId="0"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NumberFormat="1" applyFont="1" applyFill="1" applyBorder="1" applyAlignment="1" applyProtection="1">
      <alignment vertical="center"/>
      <protection/>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ont="1" applyFill="1" applyBorder="1" applyAlignment="1">
      <alignment horizontal="right" vertical="center"/>
    </xf>
    <xf numFmtId="0" fontId="4" fillId="0" borderId="10" xfId="0" applyFont="1" applyFill="1" applyBorder="1" applyAlignment="1">
      <alignment horizontal="center" vertical="center"/>
    </xf>
    <xf numFmtId="180" fontId="0" fillId="0" borderId="10" xfId="0" applyNumberFormat="1" applyFont="1" applyFill="1" applyBorder="1" applyAlignment="1">
      <alignment horizontal="right" vertical="center"/>
    </xf>
    <xf numFmtId="0" fontId="4" fillId="0" borderId="17" xfId="0" applyFont="1" applyBorder="1" applyAlignment="1">
      <alignment vertical="center"/>
    </xf>
    <xf numFmtId="0" fontId="0" fillId="0" borderId="10" xfId="0" applyFont="1" applyBorder="1" applyAlignment="1">
      <alignment/>
    </xf>
    <xf numFmtId="0" fontId="0" fillId="0" borderId="17" xfId="0" applyFont="1" applyFill="1" applyBorder="1" applyAlignment="1">
      <alignment vertical="center"/>
    </xf>
    <xf numFmtId="0" fontId="4"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5"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4" fontId="0" fillId="0" borderId="10" xfId="0" applyNumberFormat="1" applyFill="1" applyBorder="1" applyAlignment="1">
      <alignment horizontal="right" vertical="center"/>
    </xf>
    <xf numFmtId="180" fontId="0" fillId="0" borderId="10" xfId="0" applyNumberFormat="1" applyFill="1" applyBorder="1" applyAlignment="1">
      <alignment horizontal="right" vertical="center"/>
    </xf>
    <xf numFmtId="0" fontId="2" fillId="0" borderId="10" xfId="0" applyFont="1" applyFill="1" applyBorder="1" applyAlignment="1">
      <alignment horizontal="center" vertical="center" wrapText="1"/>
    </xf>
    <xf numFmtId="0" fontId="3" fillId="0" borderId="20" xfId="0" applyNumberFormat="1" applyFont="1" applyFill="1" applyBorder="1" applyAlignment="1">
      <alignment horizontal="left"/>
    </xf>
    <xf numFmtId="0" fontId="3" fillId="0" borderId="21" xfId="0" applyNumberFormat="1" applyFont="1" applyFill="1" applyBorder="1" applyAlignment="1">
      <alignment horizontal="left"/>
    </xf>
    <xf numFmtId="0" fontId="3" fillId="0" borderId="22"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8" fillId="0" borderId="0" xfId="0" applyFont="1" applyAlignment="1">
      <alignment horizontal="center"/>
    </xf>
    <xf numFmtId="0" fontId="9" fillId="0" borderId="0" xfId="0" applyFont="1" applyAlignment="1">
      <alignment/>
    </xf>
    <xf numFmtId="0" fontId="10" fillId="0" borderId="10" xfId="0" applyFont="1" applyBorder="1" applyAlignment="1">
      <alignment horizontal="center" wrapText="1"/>
    </xf>
    <xf numFmtId="0" fontId="10" fillId="0" borderId="10" xfId="0" applyFont="1" applyBorder="1" applyAlignment="1">
      <alignment horizontal="center" wrapText="1"/>
    </xf>
    <xf numFmtId="0" fontId="10" fillId="0" borderId="10" xfId="0" applyFont="1" applyBorder="1" applyAlignment="1">
      <alignment wrapText="1"/>
    </xf>
    <xf numFmtId="0" fontId="11" fillId="0" borderId="10" xfId="0" applyFont="1" applyBorder="1" applyAlignment="1">
      <alignment wrapText="1"/>
    </xf>
    <xf numFmtId="0" fontId="12" fillId="0" borderId="0" xfId="0" applyFont="1" applyBorder="1" applyAlignment="1">
      <alignment wrapText="1"/>
    </xf>
    <xf numFmtId="0" fontId="12"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3" fillId="0" borderId="0" xfId="0" applyFont="1" applyAlignment="1">
      <alignment/>
    </xf>
    <xf numFmtId="0" fontId="11" fillId="0" borderId="0" xfId="0" applyFont="1" applyAlignment="1">
      <alignment/>
    </xf>
    <xf numFmtId="0" fontId="1" fillId="0" borderId="0" xfId="0" applyFont="1" applyAlignment="1">
      <alignment horizontal="lef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X11" sqref="X11"/>
    </sheetView>
  </sheetViews>
  <sheetFormatPr defaultColWidth="9.33203125" defaultRowHeight="11.25"/>
  <sheetData>
    <row r="1" ht="25.5" customHeight="1">
      <c r="A1" s="132" t="s">
        <v>0</v>
      </c>
    </row>
    <row r="2" s="131" customFormat="1" ht="60.75">
      <c r="C2" s="133" t="s">
        <v>1</v>
      </c>
    </row>
    <row r="4" ht="15.75">
      <c r="C4" s="134" t="s">
        <v>2</v>
      </c>
    </row>
    <row r="5" ht="15.75">
      <c r="C5" s="134" t="s">
        <v>2</v>
      </c>
    </row>
    <row r="6" ht="15.75">
      <c r="C6" s="134" t="s">
        <v>2</v>
      </c>
    </row>
    <row r="7" ht="15.75">
      <c r="C7" s="134" t="s">
        <v>2</v>
      </c>
    </row>
    <row r="8" spans="3:19" ht="15.75">
      <c r="C8" s="134" t="s">
        <v>2</v>
      </c>
      <c r="S8" s="137"/>
    </row>
    <row r="9" ht="15.75">
      <c r="C9" s="134" t="s">
        <v>2</v>
      </c>
    </row>
    <row r="10" ht="15.75">
      <c r="C10" s="134" t="s">
        <v>2</v>
      </c>
    </row>
    <row r="11" spans="3:15" ht="25.5">
      <c r="C11" s="135" t="s">
        <v>3</v>
      </c>
      <c r="D11" s="135"/>
      <c r="E11" s="135"/>
      <c r="F11" s="135"/>
      <c r="G11" s="135"/>
      <c r="H11" s="135"/>
      <c r="I11" s="135"/>
      <c r="J11" s="135"/>
      <c r="K11" s="135"/>
      <c r="L11" s="135"/>
      <c r="M11" s="135"/>
      <c r="N11" s="135"/>
      <c r="O11" s="135"/>
    </row>
    <row r="12" ht="15.75">
      <c r="C12" s="134" t="s">
        <v>2</v>
      </c>
    </row>
    <row r="13" spans="3:13" ht="25.5">
      <c r="C13" s="136" t="s">
        <v>4</v>
      </c>
      <c r="D13" s="136"/>
      <c r="E13" s="136"/>
      <c r="F13" s="136"/>
      <c r="G13" s="136"/>
      <c r="H13" s="136"/>
      <c r="I13" s="136"/>
      <c r="J13" s="136"/>
      <c r="K13" s="136"/>
      <c r="L13" s="136"/>
      <c r="M13" s="136"/>
    </row>
    <row r="14" ht="15.75">
      <c r="C14" s="134" t="s">
        <v>2</v>
      </c>
    </row>
    <row r="15" spans="3:13" ht="25.5">
      <c r="C15" s="136" t="s">
        <v>5</v>
      </c>
      <c r="D15" s="136"/>
      <c r="E15" s="136"/>
      <c r="F15" s="136"/>
      <c r="G15" s="136"/>
      <c r="H15" s="136"/>
      <c r="I15" s="136"/>
      <c r="J15" s="136"/>
      <c r="K15" s="136"/>
      <c r="L15" s="136"/>
      <c r="M15" s="136"/>
    </row>
  </sheetData>
  <sheetProtection/>
  <mergeCells count="1">
    <mergeCell ref="C11:O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I6" sqref="I6:I9"/>
    </sheetView>
  </sheetViews>
  <sheetFormatPr defaultColWidth="9.16015625" defaultRowHeight="12.75" customHeight="1"/>
  <cols>
    <col min="1" max="1" width="15.33203125" style="0" customWidth="1"/>
    <col min="2" max="2" width="12.5" style="0" customWidth="1"/>
    <col min="3" max="3" width="38.83203125" style="0" customWidth="1"/>
    <col min="4" max="4" width="21.16015625" style="0" customWidth="1"/>
    <col min="5" max="5" width="20.3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33" t="s">
        <v>197</v>
      </c>
    </row>
    <row r="3" spans="2:9" ht="16.5" customHeight="1">
      <c r="B3" s="2" t="s">
        <v>29</v>
      </c>
      <c r="C3" s="2"/>
      <c r="D3" s="3"/>
      <c r="E3" s="4"/>
      <c r="F3" s="4"/>
      <c r="G3" s="4"/>
      <c r="H3" s="5"/>
      <c r="I3" s="33" t="s">
        <v>30</v>
      </c>
    </row>
    <row r="4" spans="2:9" ht="19.5" customHeight="1">
      <c r="B4" s="6" t="s">
        <v>33</v>
      </c>
      <c r="C4" s="6"/>
      <c r="D4" s="7" t="s">
        <v>198</v>
      </c>
      <c r="E4" s="7" t="s">
        <v>199</v>
      </c>
      <c r="F4" s="8" t="s">
        <v>200</v>
      </c>
      <c r="G4" s="9"/>
      <c r="H4" s="10"/>
      <c r="I4" s="7" t="s">
        <v>201</v>
      </c>
    </row>
    <row r="5" spans="2:9" ht="30.75" customHeight="1">
      <c r="B5" s="6" t="s">
        <v>86</v>
      </c>
      <c r="C5" s="6" t="s">
        <v>87</v>
      </c>
      <c r="D5" s="11"/>
      <c r="E5" s="11"/>
      <c r="F5" s="6" t="s">
        <v>144</v>
      </c>
      <c r="G5" s="6" t="s">
        <v>122</v>
      </c>
      <c r="H5" s="6" t="s">
        <v>123</v>
      </c>
      <c r="I5" s="11"/>
    </row>
    <row r="6" spans="2:9" ht="16.5" customHeight="1">
      <c r="B6" s="12" t="s">
        <v>88</v>
      </c>
      <c r="C6" s="13"/>
      <c r="D6" s="13"/>
      <c r="E6" s="14">
        <v>23.35</v>
      </c>
      <c r="F6" s="15">
        <f>F7</f>
        <v>0</v>
      </c>
      <c r="G6" s="15"/>
      <c r="H6" s="14">
        <f>H7</f>
        <v>0</v>
      </c>
      <c r="I6" s="14">
        <v>23.35</v>
      </c>
    </row>
    <row r="7" spans="2:11" ht="16.5" customHeight="1">
      <c r="B7" s="16">
        <v>229</v>
      </c>
      <c r="C7" s="17" t="s">
        <v>114</v>
      </c>
      <c r="D7" s="18"/>
      <c r="E7" s="19">
        <v>23.35</v>
      </c>
      <c r="F7" s="20"/>
      <c r="G7" s="21"/>
      <c r="H7" s="22"/>
      <c r="I7" s="34">
        <v>23.35</v>
      </c>
      <c r="K7" s="35"/>
    </row>
    <row r="8" spans="2:9" ht="16.5" customHeight="1">
      <c r="B8" s="16">
        <v>22960</v>
      </c>
      <c r="C8" s="23" t="s">
        <v>116</v>
      </c>
      <c r="D8" s="18"/>
      <c r="E8" s="19">
        <v>23.35</v>
      </c>
      <c r="F8" s="20"/>
      <c r="G8" s="21"/>
      <c r="H8" s="22"/>
      <c r="I8" s="34">
        <v>23.35</v>
      </c>
    </row>
    <row r="9" spans="2:10" ht="16.5" customHeight="1">
      <c r="B9" s="16">
        <v>2296006</v>
      </c>
      <c r="C9" s="17" t="s">
        <v>202</v>
      </c>
      <c r="D9" s="18"/>
      <c r="E9" s="19">
        <v>23.35</v>
      </c>
      <c r="F9" s="20"/>
      <c r="G9" s="21"/>
      <c r="H9" s="22"/>
      <c r="I9" s="34">
        <v>23.35</v>
      </c>
      <c r="J9" s="35"/>
    </row>
    <row r="10" spans="2:10" ht="16.5" customHeight="1">
      <c r="B10" s="24"/>
      <c r="C10" s="18"/>
      <c r="D10" s="18"/>
      <c r="E10" s="25"/>
      <c r="F10" s="21"/>
      <c r="G10" s="21"/>
      <c r="H10" s="25"/>
      <c r="I10" s="21"/>
      <c r="J10" s="35"/>
    </row>
    <row r="11" spans="2:9" ht="16.5" customHeight="1">
      <c r="B11" s="24"/>
      <c r="C11" s="18"/>
      <c r="D11" s="18"/>
      <c r="E11" s="25"/>
      <c r="F11" s="21"/>
      <c r="G11" s="21"/>
      <c r="H11" s="25"/>
      <c r="I11" s="21"/>
    </row>
    <row r="12" spans="2:9" ht="16.5" customHeight="1">
      <c r="B12" s="24"/>
      <c r="C12" s="18"/>
      <c r="D12" s="18"/>
      <c r="E12" s="25"/>
      <c r="F12" s="21"/>
      <c r="G12" s="21"/>
      <c r="H12" s="25"/>
      <c r="I12" s="21"/>
    </row>
    <row r="13" spans="2:9" ht="16.5" customHeight="1">
      <c r="B13" s="24"/>
      <c r="C13" s="18"/>
      <c r="D13" s="18"/>
      <c r="E13" s="25"/>
      <c r="F13" s="21"/>
      <c r="G13" s="21"/>
      <c r="H13" s="25"/>
      <c r="I13" s="21"/>
    </row>
    <row r="14" spans="2:9" ht="16.5" customHeight="1">
      <c r="B14" s="26"/>
      <c r="C14" s="18"/>
      <c r="D14" s="18"/>
      <c r="E14" s="25"/>
      <c r="F14" s="21"/>
      <c r="G14" s="21"/>
      <c r="H14" s="25"/>
      <c r="I14" s="21"/>
    </row>
    <row r="15" spans="2:9" ht="16.5" customHeight="1">
      <c r="B15" s="26"/>
      <c r="C15" s="18"/>
      <c r="D15" s="18"/>
      <c r="E15" s="25"/>
      <c r="F15" s="21"/>
      <c r="G15" s="21"/>
      <c r="H15" s="25"/>
      <c r="I15" s="21"/>
    </row>
    <row r="16" spans="2:9" ht="16.5" customHeight="1">
      <c r="B16" s="26"/>
      <c r="C16" s="18"/>
      <c r="D16" s="18"/>
      <c r="E16" s="25"/>
      <c r="F16" s="21"/>
      <c r="G16" s="21"/>
      <c r="H16" s="27"/>
      <c r="I16" s="21"/>
    </row>
    <row r="17" spans="2:9" ht="16.5" customHeight="1">
      <c r="B17" s="28"/>
      <c r="C17" s="29"/>
      <c r="D17" s="29"/>
      <c r="E17" s="25"/>
      <c r="F17" s="21"/>
      <c r="G17" s="21"/>
      <c r="H17" s="25"/>
      <c r="I17" s="21"/>
    </row>
    <row r="18" spans="2:9" ht="16.5" customHeight="1">
      <c r="B18" s="30"/>
      <c r="C18" s="29"/>
      <c r="D18" s="29"/>
      <c r="E18" s="25"/>
      <c r="F18" s="21"/>
      <c r="G18" s="21"/>
      <c r="H18" s="25"/>
      <c r="I18" s="21"/>
    </row>
    <row r="19" spans="2:9" ht="16.5" customHeight="1">
      <c r="B19" s="30"/>
      <c r="C19" s="29"/>
      <c r="D19" s="29"/>
      <c r="E19" s="25"/>
      <c r="F19" s="21"/>
      <c r="G19" s="21"/>
      <c r="H19" s="25"/>
      <c r="I19" s="21"/>
    </row>
    <row r="20" spans="2:9" ht="16.5" customHeight="1">
      <c r="B20" s="26"/>
      <c r="C20" s="29"/>
      <c r="D20" s="29"/>
      <c r="E20" s="25"/>
      <c r="F20" s="21"/>
      <c r="G20" s="21"/>
      <c r="H20" s="16"/>
      <c r="I20" s="21"/>
    </row>
    <row r="21" spans="2:9" ht="16.5" customHeight="1">
      <c r="B21" s="31" t="s">
        <v>203</v>
      </c>
      <c r="C21" s="31"/>
      <c r="D21" s="31"/>
      <c r="E21" s="31"/>
      <c r="F21" s="31"/>
      <c r="G21" s="31"/>
      <c r="H21" s="31"/>
      <c r="I21" s="31"/>
    </row>
    <row r="22" spans="2:9" ht="16.5" customHeight="1">
      <c r="B22" s="32" t="s">
        <v>204</v>
      </c>
      <c r="C22" s="32"/>
      <c r="D22" s="32"/>
      <c r="E22" s="32"/>
      <c r="F22" s="32"/>
      <c r="G22" s="32"/>
      <c r="H22" s="32"/>
      <c r="I22" s="32"/>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J10" sqref="J10"/>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22" t="s">
        <v>6</v>
      </c>
      <c r="E2" s="122"/>
      <c r="F2" s="122"/>
      <c r="G2" s="122"/>
    </row>
    <row r="3" ht="12.75">
      <c r="D3" s="123" t="s">
        <v>2</v>
      </c>
    </row>
    <row r="4" spans="4:7" ht="21.75" customHeight="1">
      <c r="D4" s="124" t="s">
        <v>7</v>
      </c>
      <c r="E4" s="125" t="s">
        <v>8</v>
      </c>
      <c r="F4" s="124" t="s">
        <v>9</v>
      </c>
      <c r="G4" s="124" t="s">
        <v>10</v>
      </c>
    </row>
    <row r="5" spans="4:7" ht="21.75" customHeight="1">
      <c r="D5" s="124" t="s">
        <v>11</v>
      </c>
      <c r="E5" s="126" t="s">
        <v>12</v>
      </c>
      <c r="F5" s="124" t="s">
        <v>13</v>
      </c>
      <c r="G5" s="127"/>
    </row>
    <row r="6" spans="4:7" ht="21.75" customHeight="1">
      <c r="D6" s="124" t="s">
        <v>14</v>
      </c>
      <c r="E6" s="126" t="s">
        <v>15</v>
      </c>
      <c r="F6" s="124" t="s">
        <v>13</v>
      </c>
      <c r="G6" s="127"/>
    </row>
    <row r="7" spans="4:7" ht="21.75" customHeight="1">
      <c r="D7" s="124" t="s">
        <v>16</v>
      </c>
      <c r="E7" s="126" t="s">
        <v>17</v>
      </c>
      <c r="F7" s="124" t="s">
        <v>13</v>
      </c>
      <c r="G7" s="127"/>
    </row>
    <row r="8" spans="4:7" ht="21.75" customHeight="1">
      <c r="D8" s="124" t="s">
        <v>18</v>
      </c>
      <c r="E8" s="126" t="s">
        <v>19</v>
      </c>
      <c r="F8" s="124" t="s">
        <v>13</v>
      </c>
      <c r="G8" s="127"/>
    </row>
    <row r="9" spans="4:7" ht="21.75" customHeight="1">
      <c r="D9" s="124" t="s">
        <v>20</v>
      </c>
      <c r="E9" s="126" t="s">
        <v>21</v>
      </c>
      <c r="F9" s="124" t="s">
        <v>13</v>
      </c>
      <c r="G9" s="127"/>
    </row>
    <row r="10" spans="4:7" ht="21.75" customHeight="1">
      <c r="D10" s="124" t="s">
        <v>22</v>
      </c>
      <c r="E10" s="126" t="s">
        <v>23</v>
      </c>
      <c r="F10" s="124" t="s">
        <v>13</v>
      </c>
      <c r="G10" s="127"/>
    </row>
    <row r="11" spans="4:7" ht="21.75" customHeight="1">
      <c r="D11" s="124" t="s">
        <v>24</v>
      </c>
      <c r="E11" s="126" t="s">
        <v>25</v>
      </c>
      <c r="F11" s="124" t="s">
        <v>13</v>
      </c>
      <c r="G11" s="127"/>
    </row>
    <row r="12" spans="4:7" ht="21.75" customHeight="1">
      <c r="D12" s="124" t="s">
        <v>26</v>
      </c>
      <c r="E12" s="126" t="s">
        <v>27</v>
      </c>
      <c r="F12" s="124" t="s">
        <v>13</v>
      </c>
      <c r="G12" s="124"/>
    </row>
    <row r="13" spans="4:7" ht="21.75" customHeight="1">
      <c r="D13" s="128"/>
      <c r="E13" s="129"/>
      <c r="F13" s="129"/>
      <c r="G13" s="129"/>
    </row>
    <row r="16" ht="11.25">
      <c r="E16" s="130"/>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I19" sqref="I19"/>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11"/>
      <c r="G1" s="111"/>
    </row>
    <row r="2" spans="2:6" ht="13.5" customHeight="1">
      <c r="B2" s="1"/>
      <c r="C2" s="1"/>
      <c r="D2" s="1"/>
      <c r="E2" s="33" t="s">
        <v>28</v>
      </c>
      <c r="F2" s="1"/>
    </row>
    <row r="3" spans="2:6" ht="9.75" customHeight="1">
      <c r="B3" s="2" t="s">
        <v>29</v>
      </c>
      <c r="C3" s="2"/>
      <c r="D3" s="4"/>
      <c r="E3" s="33" t="s">
        <v>30</v>
      </c>
      <c r="F3" s="4"/>
    </row>
    <row r="4" spans="2:5" ht="21" customHeight="1">
      <c r="B4" s="12" t="s">
        <v>31</v>
      </c>
      <c r="C4" s="13"/>
      <c r="D4" s="14" t="s">
        <v>32</v>
      </c>
      <c r="E4" s="14"/>
    </row>
    <row r="5" spans="2:5" s="65" customFormat="1" ht="24" customHeight="1">
      <c r="B5" s="14" t="s">
        <v>33</v>
      </c>
      <c r="C5" s="14" t="s">
        <v>34</v>
      </c>
      <c r="D5" s="14" t="s">
        <v>35</v>
      </c>
      <c r="E5" s="14" t="s">
        <v>34</v>
      </c>
    </row>
    <row r="6" spans="2:5" ht="15" customHeight="1">
      <c r="B6" s="24" t="s">
        <v>36</v>
      </c>
      <c r="C6" s="81">
        <v>532.03</v>
      </c>
      <c r="D6" s="25" t="s">
        <v>37</v>
      </c>
      <c r="E6" s="83"/>
    </row>
    <row r="7" spans="2:5" ht="15" customHeight="1">
      <c r="B7" s="24" t="s">
        <v>38</v>
      </c>
      <c r="C7" s="81">
        <v>508.68</v>
      </c>
      <c r="D7" s="25" t="s">
        <v>39</v>
      </c>
      <c r="E7" s="83"/>
    </row>
    <row r="8" spans="2:5" ht="15" customHeight="1">
      <c r="B8" s="24" t="s">
        <v>40</v>
      </c>
      <c r="C8" s="81">
        <v>23.35</v>
      </c>
      <c r="D8" s="25" t="s">
        <v>41</v>
      </c>
      <c r="E8" s="83"/>
    </row>
    <row r="9" spans="2:5" ht="15" customHeight="1">
      <c r="B9" s="24" t="s">
        <v>42</v>
      </c>
      <c r="C9" s="81">
        <v>0</v>
      </c>
      <c r="D9" s="25" t="s">
        <v>43</v>
      </c>
      <c r="E9" s="83"/>
    </row>
    <row r="10" spans="2:5" ht="15" customHeight="1">
      <c r="B10" s="24" t="s">
        <v>44</v>
      </c>
      <c r="C10" s="81"/>
      <c r="D10" s="25" t="s">
        <v>45</v>
      </c>
      <c r="E10" s="83"/>
    </row>
    <row r="11" spans="2:5" ht="15" customHeight="1">
      <c r="B11" s="24" t="s">
        <v>46</v>
      </c>
      <c r="C11" s="81"/>
      <c r="D11" s="25" t="s">
        <v>47</v>
      </c>
      <c r="E11" s="83"/>
    </row>
    <row r="12" spans="2:5" ht="15" customHeight="1">
      <c r="B12" s="24" t="s">
        <v>48</v>
      </c>
      <c r="C12" s="81"/>
      <c r="D12" s="25" t="s">
        <v>49</v>
      </c>
      <c r="E12" s="83"/>
    </row>
    <row r="13" spans="2:5" ht="15" customHeight="1">
      <c r="B13" s="24" t="s">
        <v>50</v>
      </c>
      <c r="C13" s="81"/>
      <c r="D13" s="25" t="s">
        <v>51</v>
      </c>
      <c r="E13" s="83">
        <v>299.16</v>
      </c>
    </row>
    <row r="14" spans="2:5" ht="15" customHeight="1">
      <c r="B14" s="26" t="s">
        <v>52</v>
      </c>
      <c r="C14" s="81"/>
      <c r="D14" s="25" t="s">
        <v>53</v>
      </c>
      <c r="E14" s="83">
        <v>2.91</v>
      </c>
    </row>
    <row r="15" spans="2:5" ht="15" customHeight="1">
      <c r="B15" s="26" t="s">
        <v>54</v>
      </c>
      <c r="C15" s="83">
        <v>157.42</v>
      </c>
      <c r="D15" s="25" t="s">
        <v>55</v>
      </c>
      <c r="E15" s="83"/>
    </row>
    <row r="16" spans="2:5" ht="15" customHeight="1">
      <c r="B16" s="112"/>
      <c r="C16" s="83"/>
      <c r="D16" s="25" t="s">
        <v>56</v>
      </c>
      <c r="E16" s="83"/>
    </row>
    <row r="17" spans="2:5" ht="15" customHeight="1">
      <c r="B17" s="26"/>
      <c r="C17" s="88"/>
      <c r="D17" s="25" t="s">
        <v>57</v>
      </c>
      <c r="E17" s="83"/>
    </row>
    <row r="18" spans="2:5" ht="15" customHeight="1">
      <c r="B18" s="26"/>
      <c r="C18" s="113"/>
      <c r="D18" s="25" t="s">
        <v>58</v>
      </c>
      <c r="E18" s="83"/>
    </row>
    <row r="19" spans="2:5" ht="15" customHeight="1">
      <c r="B19" s="112"/>
      <c r="C19" s="88"/>
      <c r="D19" s="25" t="s">
        <v>59</v>
      </c>
      <c r="E19" s="83"/>
    </row>
    <row r="20" spans="2:5" ht="15" customHeight="1">
      <c r="B20" s="112"/>
      <c r="C20" s="88"/>
      <c r="D20" s="25" t="s">
        <v>60</v>
      </c>
      <c r="E20" s="83"/>
    </row>
    <row r="21" spans="2:5" ht="15" customHeight="1">
      <c r="B21" s="28"/>
      <c r="C21" s="88"/>
      <c r="D21" s="25" t="s">
        <v>61</v>
      </c>
      <c r="E21" s="83"/>
    </row>
    <row r="22" spans="2:5" ht="15" customHeight="1">
      <c r="B22" s="28"/>
      <c r="C22" s="88"/>
      <c r="D22" s="25" t="s">
        <v>62</v>
      </c>
      <c r="E22" s="83"/>
    </row>
    <row r="23" spans="2:5" ht="15" customHeight="1">
      <c r="B23" s="28"/>
      <c r="C23" s="88"/>
      <c r="D23" s="25" t="s">
        <v>63</v>
      </c>
      <c r="E23" s="83"/>
    </row>
    <row r="24" spans="2:5" ht="15" customHeight="1">
      <c r="B24" s="28"/>
      <c r="C24" s="88"/>
      <c r="D24" s="25" t="s">
        <v>64</v>
      </c>
      <c r="E24" s="83"/>
    </row>
    <row r="25" spans="2:5" ht="15" customHeight="1">
      <c r="B25" s="112"/>
      <c r="C25" s="88"/>
      <c r="D25" s="25" t="s">
        <v>65</v>
      </c>
      <c r="E25" s="83"/>
    </row>
    <row r="26" spans="2:5" ht="15" customHeight="1">
      <c r="B26" s="112"/>
      <c r="C26" s="113"/>
      <c r="D26" s="25" t="s">
        <v>66</v>
      </c>
      <c r="E26" s="83"/>
    </row>
    <row r="27" spans="2:5" ht="15" customHeight="1">
      <c r="B27" s="112"/>
      <c r="C27" s="88"/>
      <c r="E27" s="83"/>
    </row>
    <row r="28" spans="2:5" ht="15" customHeight="1">
      <c r="B28" s="90" t="s">
        <v>67</v>
      </c>
      <c r="C28" s="114">
        <v>689.44</v>
      </c>
      <c r="D28" s="90" t="s">
        <v>68</v>
      </c>
      <c r="E28" s="83">
        <f>SUM(E13:E27)</f>
        <v>302.07000000000005</v>
      </c>
    </row>
    <row r="29" spans="2:5" ht="19.5" customHeight="1">
      <c r="B29" s="115" t="s">
        <v>69</v>
      </c>
      <c r="C29" s="88"/>
      <c r="D29" s="27" t="s">
        <v>70</v>
      </c>
      <c r="E29" s="83"/>
    </row>
    <row r="30" spans="2:5" ht="15" customHeight="1">
      <c r="B30" s="27" t="s">
        <v>71</v>
      </c>
      <c r="C30" s="88">
        <v>6.27</v>
      </c>
      <c r="D30" s="96" t="s">
        <v>72</v>
      </c>
      <c r="E30" s="83">
        <v>393.65</v>
      </c>
    </row>
    <row r="31" spans="2:5" ht="15" customHeight="1">
      <c r="B31" s="25"/>
      <c r="C31" s="88"/>
      <c r="D31" s="96"/>
      <c r="E31" s="96"/>
    </row>
    <row r="32" spans="2:5" ht="15" customHeight="1">
      <c r="B32" s="97" t="s">
        <v>73</v>
      </c>
      <c r="C32" s="113">
        <v>695.72</v>
      </c>
      <c r="D32" s="90" t="s">
        <v>74</v>
      </c>
      <c r="E32" s="83">
        <f>SUM(E28:E31)</f>
        <v>695.72</v>
      </c>
    </row>
    <row r="33" spans="2:5" ht="20.25" customHeight="1">
      <c r="B33" s="116" t="s">
        <v>75</v>
      </c>
      <c r="C33" s="117"/>
      <c r="D33" s="117"/>
      <c r="E33" s="118"/>
    </row>
    <row r="34" spans="2:5" ht="20.25" customHeight="1">
      <c r="B34" s="61" t="s">
        <v>76</v>
      </c>
      <c r="C34" s="119"/>
      <c r="D34" s="119"/>
      <c r="E34" s="120"/>
    </row>
    <row r="35" spans="2:5" ht="18" customHeight="1">
      <c r="B35" s="121"/>
      <c r="C35" s="121"/>
      <c r="D35" s="121"/>
      <c r="E35" s="12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3"/>
  <sheetViews>
    <sheetView showGridLines="0" showZeros="0" workbookViewId="0" topLeftCell="A1">
      <selection activeCell="B7" sqref="B7:C18"/>
    </sheetView>
  </sheetViews>
  <sheetFormatPr defaultColWidth="9.16015625" defaultRowHeight="12.75" customHeight="1"/>
  <cols>
    <col min="1" max="1" width="11.83203125" style="0" customWidth="1"/>
    <col min="2" max="2" width="11.5" style="0" customWidth="1"/>
    <col min="3" max="3" width="38.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9" t="s">
        <v>77</v>
      </c>
    </row>
    <row r="3" spans="2:12" s="104" customFormat="1" ht="16.5" customHeight="1">
      <c r="B3" s="2" t="s">
        <v>29</v>
      </c>
      <c r="C3" s="2"/>
      <c r="D3" s="99"/>
      <c r="E3" s="99"/>
      <c r="F3" s="99"/>
      <c r="G3" s="99"/>
      <c r="H3" s="99"/>
      <c r="I3" s="99"/>
      <c r="J3" s="99"/>
      <c r="K3" s="99"/>
      <c r="L3" s="49" t="s">
        <v>30</v>
      </c>
    </row>
    <row r="4" spans="2:12" s="104" customFormat="1" ht="19.5" customHeight="1">
      <c r="B4" s="105" t="s">
        <v>35</v>
      </c>
      <c r="C4" s="106"/>
      <c r="D4" s="40" t="s">
        <v>67</v>
      </c>
      <c r="E4" s="40" t="s">
        <v>78</v>
      </c>
      <c r="F4" s="40" t="s">
        <v>79</v>
      </c>
      <c r="G4" s="40" t="s">
        <v>80</v>
      </c>
      <c r="H4" s="40" t="s">
        <v>81</v>
      </c>
      <c r="I4" s="40" t="s">
        <v>82</v>
      </c>
      <c r="J4" s="40" t="s">
        <v>83</v>
      </c>
      <c r="K4" s="40" t="s">
        <v>84</v>
      </c>
      <c r="L4" s="40" t="s">
        <v>85</v>
      </c>
    </row>
    <row r="5" spans="2:12" ht="28.5" customHeight="1">
      <c r="B5" s="107" t="s">
        <v>86</v>
      </c>
      <c r="C5" s="108" t="s">
        <v>87</v>
      </c>
      <c r="D5" s="40"/>
      <c r="E5" s="40"/>
      <c r="F5" s="40"/>
      <c r="G5" s="40"/>
      <c r="H5" s="40"/>
      <c r="I5" s="40"/>
      <c r="J5" s="40"/>
      <c r="K5" s="40"/>
      <c r="L5" s="40"/>
    </row>
    <row r="6" spans="2:12" ht="19.5" customHeight="1">
      <c r="B6" s="101" t="s">
        <v>88</v>
      </c>
      <c r="C6" s="102"/>
      <c r="D6" s="88">
        <v>689.44</v>
      </c>
      <c r="E6" s="88">
        <v>532.03</v>
      </c>
      <c r="F6" s="88"/>
      <c r="G6" s="88"/>
      <c r="H6" s="88">
        <v>0</v>
      </c>
      <c r="I6" s="88"/>
      <c r="J6" s="88"/>
      <c r="K6" s="88"/>
      <c r="L6" s="88">
        <v>157.42</v>
      </c>
    </row>
    <row r="7" spans="2:12" ht="19.5" customHeight="1">
      <c r="B7" s="17" t="s">
        <v>89</v>
      </c>
      <c r="C7" s="17" t="s">
        <v>90</v>
      </c>
      <c r="D7" s="88">
        <v>663.2</v>
      </c>
      <c r="E7" s="88">
        <v>505.78</v>
      </c>
      <c r="F7" s="88"/>
      <c r="G7" s="88"/>
      <c r="H7" s="88"/>
      <c r="I7" s="88"/>
      <c r="J7" s="88"/>
      <c r="K7" s="88"/>
      <c r="L7" s="88">
        <v>157.42</v>
      </c>
    </row>
    <row r="8" spans="2:12" ht="19.5" customHeight="1">
      <c r="B8" s="17" t="s">
        <v>91</v>
      </c>
      <c r="C8" s="17" t="s">
        <v>92</v>
      </c>
      <c r="D8" s="88">
        <v>663.01</v>
      </c>
      <c r="E8" s="88">
        <v>505.59</v>
      </c>
      <c r="F8" s="88"/>
      <c r="G8" s="88"/>
      <c r="H8" s="88"/>
      <c r="I8" s="88"/>
      <c r="J8" s="88"/>
      <c r="K8" s="88"/>
      <c r="L8" s="88">
        <v>157.42</v>
      </c>
    </row>
    <row r="9" spans="2:12" ht="19.5" customHeight="1">
      <c r="B9" s="17" t="s">
        <v>93</v>
      </c>
      <c r="C9" s="17" t="s">
        <v>94</v>
      </c>
      <c r="D9" s="88">
        <v>249.87</v>
      </c>
      <c r="E9" s="88">
        <v>92.45</v>
      </c>
      <c r="F9" s="88"/>
      <c r="G9" s="88"/>
      <c r="H9" s="88"/>
      <c r="I9" s="88"/>
      <c r="J9" s="88"/>
      <c r="K9" s="88"/>
      <c r="L9" s="88">
        <v>157.42</v>
      </c>
    </row>
    <row r="10" spans="2:12" ht="19.5" customHeight="1">
      <c r="B10" s="17" t="s">
        <v>95</v>
      </c>
      <c r="C10" s="17" t="s">
        <v>96</v>
      </c>
      <c r="D10" s="88">
        <v>55.6</v>
      </c>
      <c r="E10" s="88">
        <v>55.6</v>
      </c>
      <c r="F10" s="88"/>
      <c r="G10" s="88"/>
      <c r="H10" s="88"/>
      <c r="I10" s="88"/>
      <c r="J10" s="88"/>
      <c r="K10" s="88"/>
      <c r="L10" s="88">
        <v>0</v>
      </c>
    </row>
    <row r="11" spans="2:12" ht="19.5" customHeight="1">
      <c r="B11" s="17" t="s">
        <v>97</v>
      </c>
      <c r="C11" s="17" t="s">
        <v>98</v>
      </c>
      <c r="D11" s="88">
        <v>243.22</v>
      </c>
      <c r="E11" s="88">
        <v>243.22</v>
      </c>
      <c r="F11" s="88"/>
      <c r="G11" s="88"/>
      <c r="H11" s="88"/>
      <c r="I11" s="88"/>
      <c r="J11" s="88"/>
      <c r="K11" s="88"/>
      <c r="L11" s="88"/>
    </row>
    <row r="12" spans="2:12" ht="19.5" customHeight="1">
      <c r="B12" s="17" t="s">
        <v>99</v>
      </c>
      <c r="C12" s="17" t="s">
        <v>100</v>
      </c>
      <c r="D12" s="88">
        <v>114.32</v>
      </c>
      <c r="E12" s="88">
        <v>114.32</v>
      </c>
      <c r="F12" s="88"/>
      <c r="G12" s="88"/>
      <c r="H12" s="88"/>
      <c r="I12" s="88"/>
      <c r="J12" s="88"/>
      <c r="K12" s="88"/>
      <c r="L12" s="88"/>
    </row>
    <row r="13" spans="2:12" ht="19.5" customHeight="1">
      <c r="B13" s="17" t="s">
        <v>101</v>
      </c>
      <c r="C13" s="17" t="s">
        <v>102</v>
      </c>
      <c r="D13" s="88">
        <v>0.19</v>
      </c>
      <c r="E13" s="88">
        <v>0.19</v>
      </c>
      <c r="F13" s="88"/>
      <c r="G13" s="88"/>
      <c r="H13" s="88"/>
      <c r="I13" s="88"/>
      <c r="J13" s="88"/>
      <c r="K13" s="88"/>
      <c r="L13" s="88"/>
    </row>
    <row r="14" spans="2:12" ht="19.5" customHeight="1">
      <c r="B14" s="17" t="s">
        <v>103</v>
      </c>
      <c r="C14" s="17" t="s">
        <v>104</v>
      </c>
      <c r="D14" s="88">
        <v>0.08</v>
      </c>
      <c r="E14" s="88">
        <v>0.08</v>
      </c>
      <c r="F14" s="88"/>
      <c r="G14" s="88"/>
      <c r="H14" s="88"/>
      <c r="I14" s="88"/>
      <c r="J14" s="88"/>
      <c r="K14" s="88"/>
      <c r="L14" s="88"/>
    </row>
    <row r="15" spans="2:12" ht="19.5" customHeight="1">
      <c r="B15" s="17" t="s">
        <v>105</v>
      </c>
      <c r="C15" s="17" t="s">
        <v>106</v>
      </c>
      <c r="D15" s="88">
        <v>0.11</v>
      </c>
      <c r="E15" s="88">
        <v>0.11</v>
      </c>
      <c r="F15" s="88"/>
      <c r="G15" s="88"/>
      <c r="H15" s="88"/>
      <c r="I15" s="88"/>
      <c r="J15" s="88"/>
      <c r="K15" s="88"/>
      <c r="L15" s="88"/>
    </row>
    <row r="16" spans="2:12" ht="19.5" customHeight="1">
      <c r="B16" s="17" t="s">
        <v>107</v>
      </c>
      <c r="C16" s="17" t="s">
        <v>108</v>
      </c>
      <c r="D16" s="88">
        <v>2.91</v>
      </c>
      <c r="E16" s="88">
        <v>2.91</v>
      </c>
      <c r="F16" s="88"/>
      <c r="G16" s="88"/>
      <c r="H16" s="88"/>
      <c r="I16" s="88"/>
      <c r="J16" s="88"/>
      <c r="K16" s="88"/>
      <c r="L16" s="88"/>
    </row>
    <row r="17" spans="2:12" ht="19.5" customHeight="1">
      <c r="B17" s="17" t="s">
        <v>109</v>
      </c>
      <c r="C17" s="17" t="s">
        <v>110</v>
      </c>
      <c r="D17" s="88">
        <v>2.91</v>
      </c>
      <c r="E17" s="88">
        <v>2.91</v>
      </c>
      <c r="F17" s="88"/>
      <c r="G17" s="88"/>
      <c r="H17" s="88"/>
      <c r="I17" s="88"/>
      <c r="J17" s="88"/>
      <c r="K17" s="88"/>
      <c r="L17" s="88"/>
    </row>
    <row r="18" spans="2:12" ht="19.5" customHeight="1">
      <c r="B18" s="17" t="s">
        <v>111</v>
      </c>
      <c r="C18" s="17" t="s">
        <v>112</v>
      </c>
      <c r="D18" s="88">
        <v>2.91</v>
      </c>
      <c r="E18" s="88">
        <v>2.91</v>
      </c>
      <c r="F18" s="88"/>
      <c r="G18" s="88"/>
      <c r="H18" s="88"/>
      <c r="I18" s="88"/>
      <c r="J18" s="88"/>
      <c r="K18" s="88"/>
      <c r="L18" s="88"/>
    </row>
    <row r="19" spans="2:12" ht="19.5" customHeight="1">
      <c r="B19" s="17" t="s">
        <v>113</v>
      </c>
      <c r="C19" s="17" t="s">
        <v>114</v>
      </c>
      <c r="D19" s="88">
        <v>23.35</v>
      </c>
      <c r="E19" s="88">
        <v>23.35</v>
      </c>
      <c r="F19" s="88"/>
      <c r="G19" s="88"/>
      <c r="H19" s="88"/>
      <c r="I19" s="88"/>
      <c r="J19" s="88"/>
      <c r="K19" s="88"/>
      <c r="L19" s="88"/>
    </row>
    <row r="20" spans="2:12" ht="19.5" customHeight="1">
      <c r="B20" s="17" t="s">
        <v>115</v>
      </c>
      <c r="C20" s="17" t="s">
        <v>116</v>
      </c>
      <c r="D20" s="88">
        <v>23.35</v>
      </c>
      <c r="E20" s="88">
        <v>23.35</v>
      </c>
      <c r="F20" s="88"/>
      <c r="G20" s="88"/>
      <c r="H20" s="88"/>
      <c r="I20" s="88"/>
      <c r="J20" s="88"/>
      <c r="K20" s="88"/>
      <c r="L20" s="88"/>
    </row>
    <row r="21" spans="2:12" ht="19.5" customHeight="1">
      <c r="B21" s="17" t="s">
        <v>117</v>
      </c>
      <c r="C21" s="17" t="s">
        <v>118</v>
      </c>
      <c r="D21" s="88">
        <v>23.35</v>
      </c>
      <c r="E21" s="88">
        <v>23.35</v>
      </c>
      <c r="F21" s="88"/>
      <c r="G21" s="88"/>
      <c r="H21" s="88"/>
      <c r="I21" s="88"/>
      <c r="J21" s="88"/>
      <c r="K21" s="88"/>
      <c r="L21" s="88"/>
    </row>
    <row r="22" spans="2:12" ht="23.25" customHeight="1">
      <c r="B22" s="109" t="s">
        <v>119</v>
      </c>
      <c r="C22" s="109"/>
      <c r="D22" s="109"/>
      <c r="E22" s="109"/>
      <c r="F22" s="109"/>
      <c r="G22" s="109"/>
      <c r="H22" s="109"/>
      <c r="I22" s="109"/>
      <c r="J22" s="109"/>
      <c r="K22" s="109"/>
      <c r="L22" s="109"/>
    </row>
    <row r="23" spans="2:12" ht="12.75" customHeight="1">
      <c r="B23" s="103" t="s">
        <v>120</v>
      </c>
      <c r="C23" s="110"/>
      <c r="D23" s="110"/>
      <c r="E23" s="110"/>
      <c r="F23" s="110"/>
      <c r="G23" s="110"/>
      <c r="H23" s="110"/>
      <c r="I23" s="110"/>
      <c r="J23" s="110"/>
      <c r="K23" s="110"/>
      <c r="L23" s="110"/>
    </row>
  </sheetData>
  <sheetProtection/>
  <mergeCells count="14">
    <mergeCell ref="B1:L1"/>
    <mergeCell ref="B3:C3"/>
    <mergeCell ref="B4:C4"/>
    <mergeCell ref="B6:C6"/>
    <mergeCell ref="B22:L22"/>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1"/>
</worksheet>
</file>

<file path=xl/worksheets/sheet5.xml><?xml version="1.0" encoding="utf-8"?>
<worksheet xmlns="http://schemas.openxmlformats.org/spreadsheetml/2006/main" xmlns:r="http://schemas.openxmlformats.org/officeDocument/2006/relationships">
  <sheetPr>
    <pageSetUpPr fitToPage="1"/>
  </sheetPr>
  <dimension ref="B1:I24"/>
  <sheetViews>
    <sheetView showGridLines="0" showZeros="0" workbookViewId="0" topLeftCell="A1">
      <selection activeCell="B7" sqref="B7:C18"/>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9" t="s">
        <v>121</v>
      </c>
    </row>
    <row r="3" spans="2:9" ht="13.5" customHeight="1">
      <c r="B3" s="2" t="s">
        <v>29</v>
      </c>
      <c r="C3" s="2"/>
      <c r="D3" s="99"/>
      <c r="E3" s="99"/>
      <c r="F3" s="99"/>
      <c r="G3" s="99"/>
      <c r="H3" s="99"/>
      <c r="I3" s="49" t="s">
        <v>30</v>
      </c>
    </row>
    <row r="4" spans="2:9" ht="21" customHeight="1">
      <c r="B4" s="100" t="s">
        <v>35</v>
      </c>
      <c r="C4" s="100"/>
      <c r="D4" s="40" t="s">
        <v>88</v>
      </c>
      <c r="E4" s="40" t="s">
        <v>122</v>
      </c>
      <c r="F4" s="40" t="s">
        <v>123</v>
      </c>
      <c r="G4" s="40" t="s">
        <v>124</v>
      </c>
      <c r="H4" s="40" t="s">
        <v>125</v>
      </c>
      <c r="I4" s="40" t="s">
        <v>126</v>
      </c>
    </row>
    <row r="5" spans="2:9" ht="36.75" customHeight="1">
      <c r="B5" s="40" t="s">
        <v>86</v>
      </c>
      <c r="C5" s="40" t="s">
        <v>87</v>
      </c>
      <c r="D5" s="40"/>
      <c r="E5" s="40"/>
      <c r="F5" s="40"/>
      <c r="G5" s="40"/>
      <c r="H5" s="40"/>
      <c r="I5" s="40"/>
    </row>
    <row r="6" spans="2:9" ht="19.5" customHeight="1">
      <c r="B6" s="101" t="s">
        <v>88</v>
      </c>
      <c r="C6" s="102"/>
      <c r="D6" s="83">
        <v>302.07</v>
      </c>
      <c r="E6" s="83">
        <v>160.03</v>
      </c>
      <c r="F6" s="83">
        <v>142.04</v>
      </c>
      <c r="G6" s="83"/>
      <c r="H6" s="83"/>
      <c r="I6" s="83"/>
    </row>
    <row r="7" spans="2:9" ht="19.5" customHeight="1">
      <c r="B7" s="17" t="s">
        <v>89</v>
      </c>
      <c r="C7" s="17" t="s">
        <v>90</v>
      </c>
      <c r="D7" s="88">
        <v>299.17</v>
      </c>
      <c r="E7" s="88">
        <v>157.13</v>
      </c>
      <c r="F7" s="83">
        <v>142.04</v>
      </c>
      <c r="G7" s="83"/>
      <c r="H7" s="83"/>
      <c r="I7" s="83"/>
    </row>
    <row r="8" spans="2:9" ht="19.5" customHeight="1">
      <c r="B8" s="17" t="s">
        <v>91</v>
      </c>
      <c r="C8" s="17" t="s">
        <v>92</v>
      </c>
      <c r="D8" s="88">
        <v>298.98</v>
      </c>
      <c r="E8" s="88">
        <v>156.94</v>
      </c>
      <c r="F8" s="83">
        <v>142.04</v>
      </c>
      <c r="G8" s="83"/>
      <c r="H8" s="83"/>
      <c r="I8" s="83"/>
    </row>
    <row r="9" spans="2:9" ht="19.5" customHeight="1">
      <c r="B9" s="17" t="s">
        <v>93</v>
      </c>
      <c r="C9" s="17" t="s">
        <v>94</v>
      </c>
      <c r="D9" s="88">
        <v>156.94</v>
      </c>
      <c r="E9" s="88">
        <v>156.94</v>
      </c>
      <c r="F9" s="83"/>
      <c r="G9" s="83"/>
      <c r="H9" s="83"/>
      <c r="I9" s="83"/>
    </row>
    <row r="10" spans="2:9" ht="19.5" customHeight="1">
      <c r="B10" s="17" t="s">
        <v>95</v>
      </c>
      <c r="C10" s="17" t="s">
        <v>96</v>
      </c>
      <c r="D10" s="88">
        <v>12.89</v>
      </c>
      <c r="E10" s="88"/>
      <c r="F10" s="83">
        <v>12.98</v>
      </c>
      <c r="G10" s="83"/>
      <c r="H10" s="83"/>
      <c r="I10" s="83"/>
    </row>
    <row r="11" spans="2:9" ht="19.5" customHeight="1">
      <c r="B11" s="17" t="s">
        <v>97</v>
      </c>
      <c r="C11" s="17" t="s">
        <v>98</v>
      </c>
      <c r="D11" s="88">
        <v>112</v>
      </c>
      <c r="E11" s="88">
        <v>0</v>
      </c>
      <c r="F11" s="83">
        <v>112</v>
      </c>
      <c r="G11" s="83"/>
      <c r="H11" s="83"/>
      <c r="I11" s="83"/>
    </row>
    <row r="12" spans="2:9" ht="19.5" customHeight="1">
      <c r="B12" s="17" t="s">
        <v>99</v>
      </c>
      <c r="C12" s="17" t="s">
        <v>100</v>
      </c>
      <c r="D12" s="88">
        <v>17.15</v>
      </c>
      <c r="E12" s="88">
        <v>0</v>
      </c>
      <c r="F12" s="83">
        <v>17.15</v>
      </c>
      <c r="G12" s="83"/>
      <c r="H12" s="83"/>
      <c r="I12" s="83"/>
    </row>
    <row r="13" spans="2:9" ht="19.5" customHeight="1">
      <c r="B13" s="17" t="s">
        <v>101</v>
      </c>
      <c r="C13" s="17" t="s">
        <v>102</v>
      </c>
      <c r="D13" s="88">
        <v>0.19</v>
      </c>
      <c r="E13" s="88">
        <v>0.19</v>
      </c>
      <c r="F13" s="83"/>
      <c r="G13" s="83"/>
      <c r="H13" s="83"/>
      <c r="I13" s="83"/>
    </row>
    <row r="14" spans="2:9" ht="19.5" customHeight="1">
      <c r="B14" s="17" t="s">
        <v>103</v>
      </c>
      <c r="C14" s="17" t="s">
        <v>104</v>
      </c>
      <c r="D14" s="88">
        <v>0.08</v>
      </c>
      <c r="E14" s="88">
        <v>0.08</v>
      </c>
      <c r="F14" s="83"/>
      <c r="G14" s="83"/>
      <c r="H14" s="83"/>
      <c r="I14" s="83"/>
    </row>
    <row r="15" spans="2:9" ht="19.5" customHeight="1">
      <c r="B15" s="17" t="s">
        <v>105</v>
      </c>
      <c r="C15" s="17" t="s">
        <v>106</v>
      </c>
      <c r="D15" s="88">
        <v>0.11</v>
      </c>
      <c r="E15" s="88">
        <v>0.11</v>
      </c>
      <c r="F15" s="83"/>
      <c r="G15" s="83"/>
      <c r="H15" s="83"/>
      <c r="I15" s="83"/>
    </row>
    <row r="16" spans="2:9" ht="19.5" customHeight="1">
      <c r="B16" s="17" t="s">
        <v>107</v>
      </c>
      <c r="C16" s="17" t="s">
        <v>108</v>
      </c>
      <c r="D16" s="88">
        <v>2.91</v>
      </c>
      <c r="E16" s="88">
        <v>2.91</v>
      </c>
      <c r="F16" s="83"/>
      <c r="G16" s="83"/>
      <c r="H16" s="83"/>
      <c r="I16" s="83"/>
    </row>
    <row r="17" spans="2:9" ht="19.5" customHeight="1">
      <c r="B17" s="17" t="s">
        <v>109</v>
      </c>
      <c r="C17" s="17" t="s">
        <v>110</v>
      </c>
      <c r="D17" s="88">
        <v>2.91</v>
      </c>
      <c r="E17" s="88">
        <v>2.91</v>
      </c>
      <c r="F17" s="83"/>
      <c r="G17" s="83"/>
      <c r="H17" s="83"/>
      <c r="I17" s="83"/>
    </row>
    <row r="18" spans="2:9" ht="19.5" customHeight="1">
      <c r="B18" s="17" t="s">
        <v>111</v>
      </c>
      <c r="C18" s="17" t="s">
        <v>112</v>
      </c>
      <c r="D18" s="88">
        <v>2.91</v>
      </c>
      <c r="E18" s="88">
        <v>2.91</v>
      </c>
      <c r="F18" s="83"/>
      <c r="G18" s="83"/>
      <c r="H18" s="83"/>
      <c r="I18" s="83"/>
    </row>
    <row r="19" spans="2:9" ht="21.75" customHeight="1">
      <c r="B19" s="31" t="s">
        <v>127</v>
      </c>
      <c r="C19" s="31"/>
      <c r="D19" s="31"/>
      <c r="E19" s="31"/>
      <c r="F19" s="31"/>
      <c r="G19" s="31"/>
      <c r="H19" s="31"/>
      <c r="I19" s="31"/>
    </row>
    <row r="20" spans="2:9" ht="21.75" customHeight="1">
      <c r="B20" s="103" t="s">
        <v>128</v>
      </c>
      <c r="C20" s="62"/>
      <c r="D20" s="62"/>
      <c r="E20" s="62"/>
      <c r="F20" s="62"/>
      <c r="G20" s="62"/>
      <c r="H20" s="62"/>
      <c r="I20" s="62"/>
    </row>
    <row r="24" ht="12.75" customHeight="1">
      <c r="D24" t="s">
        <v>2</v>
      </c>
    </row>
  </sheetData>
  <sheetProtection/>
  <mergeCells count="11">
    <mergeCell ref="B1:I1"/>
    <mergeCell ref="B3:C3"/>
    <mergeCell ref="B4:C4"/>
    <mergeCell ref="B6:C6"/>
    <mergeCell ref="B19:I19"/>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3"/>
  <sheetViews>
    <sheetView workbookViewId="0" topLeftCell="A1">
      <selection activeCell="J24" sqref="J24"/>
    </sheetView>
  </sheetViews>
  <sheetFormatPr defaultColWidth="9.33203125" defaultRowHeight="11.25"/>
  <cols>
    <col min="1" max="1" width="12.33203125" style="0" customWidth="1"/>
    <col min="2" max="2" width="32.66015625" style="0" customWidth="1"/>
    <col min="3" max="3" width="21" style="0" customWidth="1"/>
    <col min="4" max="4" width="36.16015625" style="0" customWidth="1"/>
    <col min="5" max="5" width="21.66015625" style="0" customWidth="1"/>
    <col min="6" max="6" width="25.33203125" style="0" customWidth="1"/>
    <col min="7" max="7" width="26.66015625" style="0" customWidth="1"/>
  </cols>
  <sheetData>
    <row r="1" spans="2:7" ht="18.75" customHeight="1">
      <c r="B1" s="66" t="s">
        <v>19</v>
      </c>
      <c r="C1" s="66"/>
      <c r="D1" s="66"/>
      <c r="E1" s="66"/>
      <c r="F1" s="66"/>
      <c r="G1" s="66"/>
    </row>
    <row r="2" spans="2:7" ht="12">
      <c r="B2" s="67"/>
      <c r="C2" s="67"/>
      <c r="D2" s="67"/>
      <c r="E2" s="68"/>
      <c r="F2" s="69"/>
      <c r="G2" s="70" t="s">
        <v>129</v>
      </c>
    </row>
    <row r="3" spans="2:7" ht="16.5" customHeight="1">
      <c r="B3" s="71" t="s">
        <v>29</v>
      </c>
      <c r="C3" s="71"/>
      <c r="D3" s="72"/>
      <c r="E3" s="72"/>
      <c r="F3" s="72"/>
      <c r="G3" s="73" t="s">
        <v>30</v>
      </c>
    </row>
    <row r="4" spans="2:7" ht="13.5" customHeight="1">
      <c r="B4" s="74" t="s">
        <v>130</v>
      </c>
      <c r="C4" s="74"/>
      <c r="D4" s="75" t="s">
        <v>131</v>
      </c>
      <c r="E4" s="76"/>
      <c r="F4" s="76"/>
      <c r="G4" s="77"/>
    </row>
    <row r="5" spans="2:7" ht="21" customHeight="1">
      <c r="B5" s="74" t="s">
        <v>33</v>
      </c>
      <c r="C5" s="74" t="s">
        <v>34</v>
      </c>
      <c r="D5" s="74" t="s">
        <v>35</v>
      </c>
      <c r="E5" s="74" t="s">
        <v>88</v>
      </c>
      <c r="F5" s="78" t="s">
        <v>132</v>
      </c>
      <c r="G5" s="79" t="s">
        <v>133</v>
      </c>
    </row>
    <row r="6" spans="2:7" ht="13.5" customHeight="1">
      <c r="B6" s="80" t="s">
        <v>134</v>
      </c>
      <c r="C6" s="81">
        <v>508.68</v>
      </c>
      <c r="D6" s="82" t="s">
        <v>37</v>
      </c>
      <c r="E6" s="83"/>
      <c r="F6" s="83"/>
      <c r="G6" s="83"/>
    </row>
    <row r="7" spans="2:7" ht="13.5" customHeight="1">
      <c r="B7" s="82" t="s">
        <v>135</v>
      </c>
      <c r="C7" s="81">
        <v>23.35</v>
      </c>
      <c r="D7" s="82" t="s">
        <v>39</v>
      </c>
      <c r="E7" s="82"/>
      <c r="F7" s="83"/>
      <c r="G7" s="83"/>
    </row>
    <row r="8" spans="2:7" ht="13.5" customHeight="1">
      <c r="B8" s="84" t="s">
        <v>136</v>
      </c>
      <c r="C8" s="81"/>
      <c r="D8" s="82" t="s">
        <v>41</v>
      </c>
      <c r="E8" s="82"/>
      <c r="F8" s="83"/>
      <c r="G8" s="83"/>
    </row>
    <row r="9" spans="2:7" ht="13.5" customHeight="1">
      <c r="B9" s="85"/>
      <c r="C9" s="81"/>
      <c r="D9" s="82" t="s">
        <v>43</v>
      </c>
      <c r="E9" s="82"/>
      <c r="F9" s="83"/>
      <c r="G9" s="83"/>
    </row>
    <row r="10" spans="2:7" ht="13.5" customHeight="1">
      <c r="B10" s="86"/>
      <c r="C10" s="81"/>
      <c r="D10" s="82" t="s">
        <v>45</v>
      </c>
      <c r="E10" s="83"/>
      <c r="F10" s="83"/>
      <c r="G10" s="83"/>
    </row>
    <row r="11" spans="2:7" ht="13.5" customHeight="1">
      <c r="B11" s="86"/>
      <c r="C11" s="81"/>
      <c r="D11" s="82" t="s">
        <v>47</v>
      </c>
      <c r="E11" s="82"/>
      <c r="F11" s="83"/>
      <c r="G11" s="83"/>
    </row>
    <row r="12" spans="2:7" ht="13.5" customHeight="1">
      <c r="B12" s="86"/>
      <c r="C12" s="81"/>
      <c r="D12" s="82" t="s">
        <v>49</v>
      </c>
      <c r="E12" s="82"/>
      <c r="F12" s="83"/>
      <c r="G12" s="83"/>
    </row>
    <row r="13" spans="2:7" ht="13.5" customHeight="1">
      <c r="B13" s="86"/>
      <c r="C13" s="81"/>
      <c r="D13" s="82" t="s">
        <v>51</v>
      </c>
      <c r="E13" s="83">
        <v>224.67</v>
      </c>
      <c r="F13" s="83">
        <v>224.67</v>
      </c>
      <c r="G13" s="83"/>
    </row>
    <row r="14" spans="2:7" ht="13.5" customHeight="1">
      <c r="B14" s="87"/>
      <c r="C14" s="81"/>
      <c r="D14" s="82" t="s">
        <v>53</v>
      </c>
      <c r="E14" s="83">
        <v>2.91</v>
      </c>
      <c r="F14" s="83">
        <v>2.91</v>
      </c>
      <c r="G14" s="83"/>
    </row>
    <row r="15" spans="2:7" ht="13.5" customHeight="1">
      <c r="B15" s="87"/>
      <c r="C15" s="83"/>
      <c r="D15" s="82" t="s">
        <v>55</v>
      </c>
      <c r="E15" s="82"/>
      <c r="F15" s="83"/>
      <c r="G15" s="83"/>
    </row>
    <row r="16" spans="2:7" ht="13.5" customHeight="1">
      <c r="B16" s="87"/>
      <c r="C16" s="83"/>
      <c r="D16" s="82" t="s">
        <v>56</v>
      </c>
      <c r="E16" s="83"/>
      <c r="F16" s="83"/>
      <c r="G16" s="83"/>
    </row>
    <row r="17" spans="2:7" ht="13.5" customHeight="1">
      <c r="B17" s="87"/>
      <c r="C17" s="88"/>
      <c r="D17" s="82" t="s">
        <v>57</v>
      </c>
      <c r="E17" s="83"/>
      <c r="F17" s="83"/>
      <c r="G17" s="83"/>
    </row>
    <row r="18" spans="2:7" ht="13.5" customHeight="1">
      <c r="B18" s="87"/>
      <c r="C18" s="89"/>
      <c r="D18" s="82" t="s">
        <v>58</v>
      </c>
      <c r="E18" s="82"/>
      <c r="F18" s="83"/>
      <c r="G18" s="83"/>
    </row>
    <row r="19" spans="2:7" ht="13.5" customHeight="1">
      <c r="B19" s="87"/>
      <c r="C19" s="88"/>
      <c r="D19" s="82" t="s">
        <v>59</v>
      </c>
      <c r="E19" s="82"/>
      <c r="F19" s="83"/>
      <c r="G19" s="83"/>
    </row>
    <row r="20" spans="2:7" ht="13.5" customHeight="1">
      <c r="B20" s="87"/>
      <c r="C20" s="88"/>
      <c r="D20" s="82" t="s">
        <v>60</v>
      </c>
      <c r="E20" s="82"/>
      <c r="F20" s="83"/>
      <c r="G20" s="83"/>
    </row>
    <row r="21" spans="2:7" ht="13.5" customHeight="1">
      <c r="B21" s="87"/>
      <c r="C21" s="88"/>
      <c r="D21" s="82" t="s">
        <v>61</v>
      </c>
      <c r="E21" s="83"/>
      <c r="F21" s="83"/>
      <c r="G21" s="83"/>
    </row>
    <row r="22" spans="2:7" ht="13.5" customHeight="1">
      <c r="B22" s="87"/>
      <c r="C22" s="88"/>
      <c r="D22" s="82" t="s">
        <v>62</v>
      </c>
      <c r="E22" s="82"/>
      <c r="F22" s="83"/>
      <c r="G22" s="83"/>
    </row>
    <row r="23" spans="2:7" ht="13.5" customHeight="1">
      <c r="B23" s="87"/>
      <c r="C23" s="88"/>
      <c r="D23" s="82" t="s">
        <v>63</v>
      </c>
      <c r="E23" s="82"/>
      <c r="F23" s="83"/>
      <c r="G23" s="83"/>
    </row>
    <row r="24" spans="2:7" ht="13.5" customHeight="1">
      <c r="B24" s="87"/>
      <c r="C24" s="88"/>
      <c r="D24" s="82" t="s">
        <v>64</v>
      </c>
      <c r="E24" s="83"/>
      <c r="F24" s="83"/>
      <c r="G24" s="83"/>
    </row>
    <row r="25" spans="2:7" ht="13.5" customHeight="1">
      <c r="B25" s="87"/>
      <c r="C25" s="88"/>
      <c r="D25" s="82" t="s">
        <v>65</v>
      </c>
      <c r="E25" s="82"/>
      <c r="F25" s="83"/>
      <c r="G25" s="83"/>
    </row>
    <row r="26" spans="2:7" ht="13.5" customHeight="1">
      <c r="B26" s="87"/>
      <c r="C26" s="89"/>
      <c r="D26" s="82" t="s">
        <v>66</v>
      </c>
      <c r="E26" s="82"/>
      <c r="F26" s="83"/>
      <c r="G26" s="83"/>
    </row>
    <row r="27" spans="2:7" ht="13.5" customHeight="1">
      <c r="B27" s="90" t="s">
        <v>67</v>
      </c>
      <c r="C27" s="91">
        <f>SUM(C6:C26)</f>
        <v>532.03</v>
      </c>
      <c r="D27" s="90" t="s">
        <v>68</v>
      </c>
      <c r="E27" s="83">
        <f>SUM(E13:E26)</f>
        <v>227.57999999999998</v>
      </c>
      <c r="F27" s="83">
        <f>SUM(F13:F26)</f>
        <v>227.57999999999998</v>
      </c>
      <c r="G27" s="83"/>
    </row>
    <row r="28" spans="2:7" ht="13.5" customHeight="1">
      <c r="B28" s="82" t="s">
        <v>137</v>
      </c>
      <c r="C28" s="88">
        <v>6.27</v>
      </c>
      <c r="D28" s="87" t="s">
        <v>138</v>
      </c>
      <c r="E28" s="83">
        <v>310.72</v>
      </c>
      <c r="F28" s="83">
        <v>287.37</v>
      </c>
      <c r="G28" s="92">
        <v>23.35</v>
      </c>
    </row>
    <row r="29" spans="2:7" ht="13.5" customHeight="1">
      <c r="B29" s="85" t="s">
        <v>139</v>
      </c>
      <c r="C29" s="88">
        <v>6.27</v>
      </c>
      <c r="D29" s="93"/>
      <c r="E29" s="87"/>
      <c r="F29" s="94"/>
      <c r="G29" s="95"/>
    </row>
    <row r="30" spans="2:7" ht="13.5" customHeight="1">
      <c r="B30" s="82" t="s">
        <v>140</v>
      </c>
      <c r="C30" s="88"/>
      <c r="D30" s="96"/>
      <c r="E30" s="95"/>
      <c r="F30" s="95"/>
      <c r="G30" s="95"/>
    </row>
    <row r="31" spans="2:7" ht="13.5" customHeight="1">
      <c r="B31" s="97" t="s">
        <v>73</v>
      </c>
      <c r="C31" s="89">
        <v>538.3</v>
      </c>
      <c r="D31" s="97" t="s">
        <v>74</v>
      </c>
      <c r="E31" s="83">
        <f>SUM(E27:E30)</f>
        <v>538.3</v>
      </c>
      <c r="F31" s="83">
        <f>SUM(F27:F30)</f>
        <v>514.95</v>
      </c>
      <c r="G31" s="83">
        <f>SUM(G28:G30)</f>
        <v>23.35</v>
      </c>
    </row>
    <row r="32" spans="2:7" ht="13.5" customHeight="1">
      <c r="B32" s="98" t="s">
        <v>141</v>
      </c>
      <c r="C32" s="98"/>
      <c r="D32" s="98"/>
      <c r="E32" s="98"/>
      <c r="F32" s="98"/>
      <c r="G32" s="98"/>
    </row>
    <row r="33" ht="13.5" customHeight="1">
      <c r="B33" s="65" t="s">
        <v>120</v>
      </c>
    </row>
  </sheetData>
  <sheetProtection/>
  <mergeCells count="6">
    <mergeCell ref="B1:G1"/>
    <mergeCell ref="B2:C2"/>
    <mergeCell ref="B3:C3"/>
    <mergeCell ref="B4:C4"/>
    <mergeCell ref="D4:G4"/>
    <mergeCell ref="B32:G32"/>
  </mergeCells>
  <printOptions/>
  <pageMargins left="0.25" right="0.25" top="0.75" bottom="0.75" header="0.2986111111111111" footer="0.298611111111111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0"/>
  <sheetViews>
    <sheetView showGridLines="0" showZeros="0" workbookViewId="0" topLeftCell="A1">
      <selection activeCell="H12" sqref="H12"/>
    </sheetView>
  </sheetViews>
  <sheetFormatPr defaultColWidth="9.16015625" defaultRowHeight="12.75" customHeight="1"/>
  <cols>
    <col min="1" max="1" width="10.33203125" style="0" customWidth="1"/>
    <col min="2" max="2" width="13.83203125" style="0" customWidth="1"/>
    <col min="3" max="3" width="35.832031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3" t="s">
        <v>21</v>
      </c>
      <c r="C1" s="53"/>
      <c r="D1" s="53"/>
      <c r="E1" s="53"/>
      <c r="F1" s="53"/>
      <c r="G1" s="53"/>
      <c r="H1" s="53"/>
      <c r="I1" s="53"/>
    </row>
    <row r="2" spans="2:9" ht="13.5" customHeight="1">
      <c r="B2" s="53"/>
      <c r="C2" s="53"/>
      <c r="D2" s="53"/>
      <c r="E2" s="53"/>
      <c r="F2" s="53"/>
      <c r="G2" s="53"/>
      <c r="H2" s="53"/>
      <c r="I2" s="49" t="s">
        <v>142</v>
      </c>
    </row>
    <row r="3" spans="2:9" ht="18" customHeight="1">
      <c r="B3" s="2" t="s">
        <v>29</v>
      </c>
      <c r="C3" s="2"/>
      <c r="D3" s="51"/>
      <c r="E3" s="51"/>
      <c r="F3" s="51"/>
      <c r="G3" s="51"/>
      <c r="H3" s="51"/>
      <c r="I3" s="50" t="s">
        <v>30</v>
      </c>
    </row>
    <row r="4" spans="2:9" ht="22.5" customHeight="1">
      <c r="B4" s="6" t="s">
        <v>33</v>
      </c>
      <c r="C4" s="6"/>
      <c r="D4" s="7" t="s">
        <v>68</v>
      </c>
      <c r="E4" s="8" t="s">
        <v>122</v>
      </c>
      <c r="F4" s="9"/>
      <c r="G4" s="10"/>
      <c r="H4" s="7" t="s">
        <v>123</v>
      </c>
      <c r="I4" s="7" t="s">
        <v>143</v>
      </c>
    </row>
    <row r="5" spans="2:9" ht="33.75" customHeight="1">
      <c r="B5" s="6" t="s">
        <v>86</v>
      </c>
      <c r="C5" s="6" t="s">
        <v>87</v>
      </c>
      <c r="D5" s="11"/>
      <c r="E5" s="6" t="s">
        <v>144</v>
      </c>
      <c r="F5" s="6" t="s">
        <v>145</v>
      </c>
      <c r="G5" s="6" t="s">
        <v>146</v>
      </c>
      <c r="H5" s="11"/>
      <c r="I5" s="11"/>
    </row>
    <row r="6" spans="2:9" ht="19.5" customHeight="1">
      <c r="B6" s="63"/>
      <c r="C6" s="64" t="s">
        <v>88</v>
      </c>
      <c r="D6" s="21">
        <v>227.58</v>
      </c>
      <c r="E6" s="21">
        <v>85.54</v>
      </c>
      <c r="F6" s="21">
        <v>78.45</v>
      </c>
      <c r="G6" s="21">
        <v>7.09</v>
      </c>
      <c r="H6" s="21">
        <v>142.04</v>
      </c>
      <c r="I6" s="58"/>
    </row>
    <row r="7" spans="2:9" ht="19.5" customHeight="1">
      <c r="B7" s="17" t="s">
        <v>89</v>
      </c>
      <c r="C7" s="17" t="s">
        <v>90</v>
      </c>
      <c r="D7" s="21">
        <v>224.68</v>
      </c>
      <c r="E7" s="21">
        <v>82.64</v>
      </c>
      <c r="F7" s="21">
        <v>75.55</v>
      </c>
      <c r="G7" s="21">
        <v>7.09</v>
      </c>
      <c r="H7" s="21">
        <v>142.04</v>
      </c>
      <c r="I7" s="58"/>
    </row>
    <row r="8" spans="2:9" ht="19.5" customHeight="1">
      <c r="B8" s="17" t="s">
        <v>91</v>
      </c>
      <c r="C8" s="17" t="s">
        <v>92</v>
      </c>
      <c r="D8" s="21">
        <v>224.49</v>
      </c>
      <c r="E8" s="21">
        <v>82.45</v>
      </c>
      <c r="F8" s="21">
        <v>75.36</v>
      </c>
      <c r="G8" s="21">
        <v>7.09</v>
      </c>
      <c r="H8" s="21">
        <v>142.04</v>
      </c>
      <c r="I8" s="58"/>
    </row>
    <row r="9" spans="2:9" ht="19.5" customHeight="1">
      <c r="B9" s="17" t="s">
        <v>93</v>
      </c>
      <c r="C9" s="17" t="s">
        <v>94</v>
      </c>
      <c r="D9" s="21">
        <v>82.45</v>
      </c>
      <c r="E9" s="21">
        <v>82.45</v>
      </c>
      <c r="F9" s="21">
        <v>75.36</v>
      </c>
      <c r="G9" s="21">
        <v>7.09</v>
      </c>
      <c r="H9" s="21">
        <v>142.04</v>
      </c>
      <c r="I9" s="58"/>
    </row>
    <row r="10" spans="2:9" ht="19.5" customHeight="1">
      <c r="B10" s="17" t="s">
        <v>95</v>
      </c>
      <c r="C10" s="17" t="s">
        <v>96</v>
      </c>
      <c r="D10" s="21">
        <v>12.89</v>
      </c>
      <c r="E10" s="21"/>
      <c r="F10" s="21"/>
      <c r="G10" s="21"/>
      <c r="H10" s="21">
        <v>12.89</v>
      </c>
      <c r="I10" s="58"/>
    </row>
    <row r="11" spans="2:9" ht="19.5" customHeight="1">
      <c r="B11" s="17" t="s">
        <v>97</v>
      </c>
      <c r="C11" s="17" t="s">
        <v>98</v>
      </c>
      <c r="D11" s="21">
        <v>112</v>
      </c>
      <c r="E11" s="21"/>
      <c r="F11" s="21"/>
      <c r="G11" s="21"/>
      <c r="H11" s="21">
        <v>112</v>
      </c>
      <c r="I11" s="58"/>
    </row>
    <row r="12" spans="2:9" ht="19.5" customHeight="1">
      <c r="B12" s="17" t="s">
        <v>99</v>
      </c>
      <c r="C12" s="17" t="s">
        <v>100</v>
      </c>
      <c r="D12" s="21">
        <v>17.15</v>
      </c>
      <c r="E12" s="21"/>
      <c r="F12" s="21"/>
      <c r="G12" s="21"/>
      <c r="H12" s="21">
        <v>17.15</v>
      </c>
      <c r="I12" s="58"/>
    </row>
    <row r="13" spans="2:9" ht="19.5" customHeight="1">
      <c r="B13" s="17" t="s">
        <v>101</v>
      </c>
      <c r="C13" s="17" t="s">
        <v>102</v>
      </c>
      <c r="D13" s="21">
        <v>0.19</v>
      </c>
      <c r="E13" s="21">
        <v>0.19</v>
      </c>
      <c r="F13" s="21"/>
      <c r="G13" s="21"/>
      <c r="H13" s="21"/>
      <c r="I13" s="58"/>
    </row>
    <row r="14" spans="2:9" ht="19.5" customHeight="1">
      <c r="B14" s="17" t="s">
        <v>103</v>
      </c>
      <c r="C14" s="17" t="s">
        <v>104</v>
      </c>
      <c r="D14" s="21">
        <v>0.08</v>
      </c>
      <c r="E14" s="21">
        <v>0.08</v>
      </c>
      <c r="F14" s="21"/>
      <c r="G14" s="21"/>
      <c r="H14" s="21"/>
      <c r="I14" s="58"/>
    </row>
    <row r="15" spans="2:9" ht="19.5" customHeight="1">
      <c r="B15" s="17" t="s">
        <v>105</v>
      </c>
      <c r="C15" s="17" t="s">
        <v>106</v>
      </c>
      <c r="D15" s="21">
        <v>0.11</v>
      </c>
      <c r="E15" s="21">
        <v>0.11</v>
      </c>
      <c r="F15" s="21"/>
      <c r="G15" s="21"/>
      <c r="H15" s="21"/>
      <c r="I15" s="58"/>
    </row>
    <row r="16" spans="2:9" ht="19.5" customHeight="1">
      <c r="B16" s="17" t="s">
        <v>107</v>
      </c>
      <c r="C16" s="17" t="s">
        <v>108</v>
      </c>
      <c r="D16" s="21">
        <v>2.91</v>
      </c>
      <c r="E16" s="21">
        <v>2.91</v>
      </c>
      <c r="F16" s="21"/>
      <c r="G16" s="21"/>
      <c r="H16" s="21"/>
      <c r="I16" s="58"/>
    </row>
    <row r="17" spans="2:9" ht="19.5" customHeight="1">
      <c r="B17" s="17" t="s">
        <v>109</v>
      </c>
      <c r="C17" s="17" t="s">
        <v>110</v>
      </c>
      <c r="D17" s="21">
        <v>2.91</v>
      </c>
      <c r="E17" s="21">
        <v>2.91</v>
      </c>
      <c r="F17" s="21"/>
      <c r="G17" s="21"/>
      <c r="H17" s="21"/>
      <c r="I17" s="58"/>
    </row>
    <row r="18" spans="2:9" ht="19.5" customHeight="1">
      <c r="B18" s="17" t="s">
        <v>111</v>
      </c>
      <c r="C18" s="17" t="s">
        <v>112</v>
      </c>
      <c r="D18" s="21">
        <v>2.91</v>
      </c>
      <c r="E18" s="21">
        <v>2.91</v>
      </c>
      <c r="F18" s="21"/>
      <c r="G18" s="21"/>
      <c r="H18" s="21"/>
      <c r="I18" s="58"/>
    </row>
    <row r="19" spans="2:9" ht="15.75" customHeight="1">
      <c r="B19" s="31" t="s">
        <v>147</v>
      </c>
      <c r="C19" s="31"/>
      <c r="D19" s="31"/>
      <c r="E19" s="31"/>
      <c r="F19" s="31"/>
      <c r="G19" s="31"/>
      <c r="H19" s="31"/>
      <c r="I19" s="31"/>
    </row>
    <row r="20" spans="2:9" ht="15.75" customHeight="1">
      <c r="B20" s="65" t="s">
        <v>120</v>
      </c>
      <c r="C20" s="62"/>
      <c r="D20" s="62"/>
      <c r="E20" s="62"/>
      <c r="F20" s="62"/>
      <c r="G20" s="62"/>
      <c r="H20" s="62"/>
      <c r="I20" s="62"/>
    </row>
  </sheetData>
  <sheetProtection/>
  <mergeCells count="8">
    <mergeCell ref="B1:I1"/>
    <mergeCell ref="B3:C3"/>
    <mergeCell ref="B4:C4"/>
    <mergeCell ref="E4:G4"/>
    <mergeCell ref="B19:I19"/>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22"/>
  <sheetViews>
    <sheetView showGridLines="0" showZeros="0" workbookViewId="0" topLeftCell="A1">
      <selection activeCell="F20" sqref="F20"/>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52" t="s">
        <v>23</v>
      </c>
      <c r="C1" s="52"/>
      <c r="D1" s="52"/>
      <c r="E1" s="52"/>
      <c r="F1" s="52"/>
      <c r="G1" s="52"/>
    </row>
    <row r="2" spans="2:7" ht="12" customHeight="1">
      <c r="B2" s="53"/>
      <c r="C2" s="53"/>
      <c r="D2" s="53"/>
      <c r="E2" s="53"/>
      <c r="F2" s="53"/>
      <c r="G2" s="49" t="s">
        <v>148</v>
      </c>
    </row>
    <row r="3" spans="2:7" ht="22.5" customHeight="1">
      <c r="B3" s="2" t="s">
        <v>29</v>
      </c>
      <c r="C3" s="2"/>
      <c r="D3" s="51"/>
      <c r="E3" s="51"/>
      <c r="F3" s="51"/>
      <c r="G3" s="50" t="s">
        <v>30</v>
      </c>
    </row>
    <row r="4" spans="2:7" ht="19.5" customHeight="1">
      <c r="B4" s="6" t="s">
        <v>33</v>
      </c>
      <c r="C4" s="6"/>
      <c r="D4" s="7" t="s">
        <v>68</v>
      </c>
      <c r="E4" s="7" t="s">
        <v>145</v>
      </c>
      <c r="F4" s="7" t="s">
        <v>146</v>
      </c>
      <c r="G4" s="7" t="s">
        <v>143</v>
      </c>
    </row>
    <row r="5" spans="2:7" ht="29.25" customHeight="1">
      <c r="B5" s="6" t="s">
        <v>149</v>
      </c>
      <c r="C5" s="6" t="s">
        <v>87</v>
      </c>
      <c r="D5" s="11"/>
      <c r="E5" s="11"/>
      <c r="F5" s="11"/>
      <c r="G5" s="11"/>
    </row>
    <row r="6" spans="2:7" ht="19.5" customHeight="1">
      <c r="B6" s="54" t="s">
        <v>88</v>
      </c>
      <c r="C6" s="55"/>
      <c r="D6" s="56">
        <v>85.54</v>
      </c>
      <c r="E6" s="56">
        <v>78.45</v>
      </c>
      <c r="F6" s="56">
        <v>7.09</v>
      </c>
      <c r="G6" s="11"/>
    </row>
    <row r="7" spans="2:7" ht="19.5" customHeight="1">
      <c r="B7" s="57" t="s">
        <v>150</v>
      </c>
      <c r="C7" s="57" t="s">
        <v>151</v>
      </c>
      <c r="D7" s="56"/>
      <c r="E7" s="21">
        <v>78.45</v>
      </c>
      <c r="F7" s="21"/>
      <c r="G7" s="58"/>
    </row>
    <row r="8" spans="2:7" ht="19.5" customHeight="1">
      <c r="B8" s="57" t="s">
        <v>152</v>
      </c>
      <c r="C8" s="57" t="s">
        <v>153</v>
      </c>
      <c r="D8" s="56"/>
      <c r="E8" s="21">
        <v>28.14</v>
      </c>
      <c r="F8" s="21"/>
      <c r="G8" s="58"/>
    </row>
    <row r="9" spans="2:7" ht="19.5" customHeight="1">
      <c r="B9" s="57" t="s">
        <v>154</v>
      </c>
      <c r="C9" s="57" t="s">
        <v>155</v>
      </c>
      <c r="D9" s="56"/>
      <c r="E9" s="21">
        <v>20.55</v>
      </c>
      <c r="F9" s="21"/>
      <c r="G9" s="58"/>
    </row>
    <row r="10" spans="2:7" ht="19.5" customHeight="1">
      <c r="B10" s="57" t="s">
        <v>156</v>
      </c>
      <c r="C10" s="57" t="s">
        <v>157</v>
      </c>
      <c r="D10" s="59"/>
      <c r="E10" s="21">
        <v>12.94</v>
      </c>
      <c r="F10" s="21"/>
      <c r="G10" s="58"/>
    </row>
    <row r="11" spans="2:7" ht="19.5" customHeight="1">
      <c r="B11" s="57" t="s">
        <v>158</v>
      </c>
      <c r="C11" s="57" t="s">
        <v>159</v>
      </c>
      <c r="D11" s="59"/>
      <c r="E11" s="21">
        <v>2.91</v>
      </c>
      <c r="F11" s="21"/>
      <c r="G11" s="58"/>
    </row>
    <row r="12" spans="2:7" ht="19.5" customHeight="1">
      <c r="B12" s="57" t="s">
        <v>160</v>
      </c>
      <c r="C12" s="57" t="s">
        <v>161</v>
      </c>
      <c r="D12" s="59"/>
      <c r="E12" s="21">
        <v>0.19</v>
      </c>
      <c r="F12" s="21"/>
      <c r="G12" s="58"/>
    </row>
    <row r="13" spans="2:7" ht="19.5" customHeight="1">
      <c r="B13" s="57" t="s">
        <v>162</v>
      </c>
      <c r="C13" s="57" t="s">
        <v>163</v>
      </c>
      <c r="D13" s="59"/>
      <c r="E13" s="21">
        <v>5.19</v>
      </c>
      <c r="F13" s="21"/>
      <c r="G13" s="58"/>
    </row>
    <row r="14" spans="2:7" ht="19.5" customHeight="1">
      <c r="B14" s="57" t="s">
        <v>164</v>
      </c>
      <c r="C14" s="57" t="s">
        <v>165</v>
      </c>
      <c r="D14" s="56"/>
      <c r="E14" s="21">
        <v>8.54</v>
      </c>
      <c r="F14" s="21"/>
      <c r="G14" s="58"/>
    </row>
    <row r="15" spans="2:7" ht="19.5" customHeight="1">
      <c r="B15" s="57" t="s">
        <v>166</v>
      </c>
      <c r="C15" s="57" t="s">
        <v>167</v>
      </c>
      <c r="D15" s="59"/>
      <c r="E15" s="21"/>
      <c r="F15" s="21">
        <v>7.09</v>
      </c>
      <c r="G15" s="58"/>
    </row>
    <row r="16" spans="2:7" ht="19.5" customHeight="1">
      <c r="B16" s="57" t="s">
        <v>168</v>
      </c>
      <c r="C16" s="57" t="s">
        <v>169</v>
      </c>
      <c r="D16" s="59"/>
      <c r="E16" s="21"/>
      <c r="F16" s="21">
        <v>0.01</v>
      </c>
      <c r="G16" s="58"/>
    </row>
    <row r="17" spans="2:7" ht="19.5" customHeight="1">
      <c r="B17" s="57" t="s">
        <v>170</v>
      </c>
      <c r="C17" t="s">
        <v>171</v>
      </c>
      <c r="D17" s="60"/>
      <c r="E17" s="21"/>
      <c r="F17" s="21">
        <v>4.37</v>
      </c>
      <c r="G17" s="58"/>
    </row>
    <row r="18" spans="2:7" ht="19.5" customHeight="1">
      <c r="B18" s="57" t="s">
        <v>172</v>
      </c>
      <c r="C18" s="57" t="s">
        <v>173</v>
      </c>
      <c r="D18" s="59"/>
      <c r="E18" s="21"/>
      <c r="F18" s="21">
        <v>0.3</v>
      </c>
      <c r="G18" s="58"/>
    </row>
    <row r="19" spans="2:7" ht="19.5" customHeight="1">
      <c r="B19" s="57" t="s">
        <v>174</v>
      </c>
      <c r="C19" s="57" t="s">
        <v>175</v>
      </c>
      <c r="D19" s="59"/>
      <c r="E19" s="21"/>
      <c r="F19" s="21">
        <v>0.54</v>
      </c>
      <c r="G19" s="58"/>
    </row>
    <row r="20" spans="2:7" ht="19.5" customHeight="1">
      <c r="B20" s="57" t="s">
        <v>176</v>
      </c>
      <c r="C20" s="57" t="s">
        <v>177</v>
      </c>
      <c r="D20" s="59"/>
      <c r="E20" s="21"/>
      <c r="F20" s="21">
        <v>1.88</v>
      </c>
      <c r="G20" s="58"/>
    </row>
    <row r="21" spans="2:7" ht="20.25" customHeight="1">
      <c r="B21" s="31" t="s">
        <v>178</v>
      </c>
      <c r="C21" s="31"/>
      <c r="D21" s="31"/>
      <c r="E21" s="31"/>
      <c r="F21" s="31"/>
      <c r="G21" s="31"/>
    </row>
    <row r="22" spans="2:7" ht="20.25" customHeight="1">
      <c r="B22" s="61" t="s">
        <v>76</v>
      </c>
      <c r="C22" s="62"/>
      <c r="D22" s="62"/>
      <c r="E22" s="62"/>
      <c r="F22" s="62"/>
      <c r="G22" s="62"/>
    </row>
  </sheetData>
  <sheetProtection/>
  <mergeCells count="9">
    <mergeCell ref="B1:G1"/>
    <mergeCell ref="B3:C3"/>
    <mergeCell ref="B4:C4"/>
    <mergeCell ref="B6:C6"/>
    <mergeCell ref="B21:G21"/>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3"/>
  <sheetViews>
    <sheetView showGridLines="0" showZeros="0" tabSelected="1" workbookViewId="0" topLeftCell="A1">
      <selection activeCell="B1" sqref="B1:J12"/>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6" t="s">
        <v>25</v>
      </c>
      <c r="C1" s="36"/>
      <c r="D1" s="36"/>
      <c r="E1" s="36"/>
      <c r="F1" s="36"/>
      <c r="G1" s="36"/>
      <c r="H1" s="36"/>
      <c r="I1" s="36"/>
      <c r="J1" s="36"/>
      <c r="K1" s="48"/>
      <c r="L1" s="48"/>
      <c r="M1" s="48"/>
    </row>
    <row r="2" spans="3:13" ht="27.75" customHeight="1">
      <c r="C2" s="37"/>
      <c r="D2" s="37"/>
      <c r="E2" s="37"/>
      <c r="F2" s="37"/>
      <c r="G2" s="37"/>
      <c r="H2" s="37"/>
      <c r="I2" s="37"/>
      <c r="J2" s="49" t="s">
        <v>179</v>
      </c>
      <c r="K2" s="48"/>
      <c r="L2" s="48"/>
      <c r="M2" s="48"/>
    </row>
    <row r="3" spans="2:12" ht="14.25" customHeight="1">
      <c r="B3" s="38" t="s">
        <v>180</v>
      </c>
      <c r="C3" s="38" t="s">
        <v>181</v>
      </c>
      <c r="D3" s="38"/>
      <c r="E3" s="38"/>
      <c r="F3" s="38"/>
      <c r="G3" s="38"/>
      <c r="H3" s="38"/>
      <c r="I3" s="38"/>
      <c r="J3" s="50" t="s">
        <v>30</v>
      </c>
      <c r="K3" s="51"/>
      <c r="L3" s="51"/>
    </row>
    <row r="4" spans="2:10" ht="25.5" customHeight="1">
      <c r="B4" s="39" t="s">
        <v>182</v>
      </c>
      <c r="C4" s="40" t="s">
        <v>183</v>
      </c>
      <c r="D4" s="40"/>
      <c r="E4" s="40"/>
      <c r="F4" s="40"/>
      <c r="G4" s="40"/>
      <c r="H4" s="40"/>
      <c r="I4" s="40" t="s">
        <v>184</v>
      </c>
      <c r="J4" s="40" t="s">
        <v>185</v>
      </c>
    </row>
    <row r="5" spans="2:10" ht="23.25" customHeight="1">
      <c r="B5" s="41"/>
      <c r="C5" s="40" t="s">
        <v>144</v>
      </c>
      <c r="D5" s="40" t="s">
        <v>186</v>
      </c>
      <c r="E5" s="40" t="s">
        <v>187</v>
      </c>
      <c r="F5" s="40" t="s">
        <v>188</v>
      </c>
      <c r="G5" s="40"/>
      <c r="H5" s="40"/>
      <c r="I5" s="40"/>
      <c r="J5" s="40"/>
    </row>
    <row r="6" spans="2:10" ht="38.25" customHeight="1">
      <c r="B6" s="41"/>
      <c r="C6" s="40"/>
      <c r="D6" s="40"/>
      <c r="E6" s="40"/>
      <c r="F6" s="6" t="s">
        <v>144</v>
      </c>
      <c r="G6" s="6" t="s">
        <v>189</v>
      </c>
      <c r="H6" s="6" t="s">
        <v>190</v>
      </c>
      <c r="I6" s="40"/>
      <c r="J6" s="40"/>
    </row>
    <row r="7" spans="2:10" ht="19.5" customHeight="1">
      <c r="B7" s="42"/>
      <c r="C7" s="15">
        <v>1</v>
      </c>
      <c r="D7" s="15">
        <v>2</v>
      </c>
      <c r="E7" s="15">
        <v>3</v>
      </c>
      <c r="F7" s="15">
        <v>4</v>
      </c>
      <c r="G7" s="15">
        <v>5</v>
      </c>
      <c r="H7" s="15">
        <v>6</v>
      </c>
      <c r="I7" s="15">
        <v>7</v>
      </c>
      <c r="J7" s="15">
        <v>8</v>
      </c>
    </row>
    <row r="8" spans="2:10" ht="19.5" customHeight="1">
      <c r="B8" s="43" t="s">
        <v>191</v>
      </c>
      <c r="C8" s="15">
        <v>0.46</v>
      </c>
      <c r="D8" s="15">
        <v>0</v>
      </c>
      <c r="E8" s="44">
        <v>0.46</v>
      </c>
      <c r="F8" s="15"/>
      <c r="G8" s="15">
        <v>0</v>
      </c>
      <c r="H8" s="45">
        <v>0</v>
      </c>
      <c r="I8" s="15">
        <v>0</v>
      </c>
      <c r="J8" s="15"/>
    </row>
    <row r="9" spans="2:10" ht="19.5" customHeight="1">
      <c r="B9" s="43" t="s">
        <v>192</v>
      </c>
      <c r="C9" s="15">
        <v>0.3</v>
      </c>
      <c r="D9" s="15"/>
      <c r="E9" s="15">
        <v>0.3</v>
      </c>
      <c r="F9" s="15">
        <v>1.88</v>
      </c>
      <c r="G9" s="15"/>
      <c r="H9" s="15">
        <v>1.88</v>
      </c>
      <c r="I9" s="45"/>
      <c r="J9" s="45"/>
    </row>
    <row r="10" spans="2:10" ht="19.5" customHeight="1">
      <c r="B10" s="43" t="s">
        <v>193</v>
      </c>
      <c r="C10" s="15">
        <v>0.39</v>
      </c>
      <c r="D10" s="15"/>
      <c r="E10" s="15">
        <v>0.39</v>
      </c>
      <c r="F10" s="15">
        <v>0.7</v>
      </c>
      <c r="G10" s="15"/>
      <c r="H10" s="15">
        <v>0.7</v>
      </c>
      <c r="I10" s="15">
        <v>0.4</v>
      </c>
      <c r="J10" s="15">
        <v>0.08</v>
      </c>
    </row>
    <row r="11" spans="2:10" ht="19.5" customHeight="1">
      <c r="B11" s="42" t="s">
        <v>194</v>
      </c>
      <c r="C11" s="15">
        <v>-0.09</v>
      </c>
      <c r="D11" s="15"/>
      <c r="E11" s="15">
        <v>-0.09</v>
      </c>
      <c r="F11" s="15">
        <v>1.18</v>
      </c>
      <c r="G11" s="15"/>
      <c r="H11" s="15">
        <v>1.18</v>
      </c>
      <c r="I11" s="15">
        <v>-0.4</v>
      </c>
      <c r="J11" s="15">
        <v>-0.08</v>
      </c>
    </row>
    <row r="12" spans="1:10" ht="19.5" customHeight="1">
      <c r="A12" s="46"/>
      <c r="B12" s="42" t="s">
        <v>195</v>
      </c>
      <c r="C12" s="34">
        <v>-23.08</v>
      </c>
      <c r="D12" s="21"/>
      <c r="E12" s="34">
        <v>-23.08</v>
      </c>
      <c r="F12" s="34">
        <f>G12+H12</f>
        <v>62.77</v>
      </c>
      <c r="G12" s="21"/>
      <c r="H12" s="34">
        <v>62.77</v>
      </c>
      <c r="I12" s="34">
        <v>-100</v>
      </c>
      <c r="J12" s="34">
        <v>-100</v>
      </c>
    </row>
    <row r="13" spans="2:10" ht="20.25" customHeight="1">
      <c r="B13" s="47" t="s">
        <v>196</v>
      </c>
      <c r="C13" s="47"/>
      <c r="D13" s="47"/>
      <c r="E13" s="47"/>
      <c r="F13" s="47"/>
      <c r="G13" s="47"/>
      <c r="H13" s="47"/>
      <c r="I13" s="47"/>
      <c r="J13" s="47"/>
    </row>
  </sheetData>
  <sheetProtection/>
  <mergeCells count="9">
    <mergeCell ref="B1:J1"/>
    <mergeCell ref="C4:H4"/>
    <mergeCell ref="F5:H5"/>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2017-06-19T01:48:46Z</cp:lastPrinted>
  <dcterms:created xsi:type="dcterms:W3CDTF">2016-01-19T03:04:57Z</dcterms:created>
  <dcterms:modified xsi:type="dcterms:W3CDTF">2019-10-19T08:33:56Z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2052-11.1.0.9058</vt:lpwstr>
  </property>
</Properties>
</file>