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0">#N/A</definedName>
    <definedName name="_xlnm.Print_Area">#N/A</definedName>
    <definedName name="_xlnm.Print_Titles" localSheetId="7">'表6-部门综合预算一般公共预算支出明细表（按经济科目分）'!$1:$5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<sst xmlns="http://schemas.openxmlformats.org/spreadsheetml/2006/main" count="1104" uniqueCount="454">
  <si>
    <t>附件2</t>
  </si>
  <si>
    <t>2019年部门综合预算公开报表</t>
  </si>
  <si>
    <t xml:space="preserve">                      部门名称：柞水县经济贸易局</t>
  </si>
  <si>
    <t xml:space="preserve">                      保密审查情况：已审查</t>
  </si>
  <si>
    <t xml:space="preserve">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</si>
  <si>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</si>
  <si>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</si>
  <si>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</si>
  <si>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</si>
  <si>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</si>
  <si>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</si>
  <si>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</si>
  <si>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</si>
  <si>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</si>
  <si>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</si>
  <si>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</si>
  <si>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</si>
  <si>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</si>
  <si>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</si>
  <si>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</si>
  <si>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</si>
  <si>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</si>
  <si>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</si>
  <si>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</si>
  <si>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</si>
  <si>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</si>
  <si>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</si>
  <si>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</si>
  <si>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</si>
  <si>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</si>
  <si>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本部门无政府性基金收支预算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</si>
  <si>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</si>
  <si>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</si>
  <si>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</si>
  <si>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</si>
  <si>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本部门财政拨款结转资金未纳入综合预算</t>
  </si>
  <si>
    <t>表12</t>
  </si>
  <si>
    <t>2019年部门综合预算政府采购（资产配置、购买服务）预算表</t>
  </si>
  <si>
    <t>本部门无综合预算政府采购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</si>
  <si>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</si>
  <si>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</si>
  <si>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</si>
  <si>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</si>
  <si>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</si>
  <si>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</si>
  <si>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本部门未开展整体支出绩效评价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</si>
  <si>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</si>
  <si>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</si>
  <si>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</si>
  <si>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</si>
  <si>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</si>
  <si>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</si>
  <si>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</si>
  <si>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</si>
  <si>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</si>
  <si>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</si>
  <si>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</si>
  <si>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</si>
  <si>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</si>
  <si>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</si>
  <si>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</si>
  <si>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</si>
  <si>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</si>
  <si>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</si>
  <si>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</si>
  <si>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</si>
  <si>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</si>
  <si>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</si>
  <si>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</si>
  <si>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</si>
  <si>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</si>
  <si>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</si>
  <si>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</si>
  <si>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</si>
  <si>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</si>
  <si>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</si>
  <si>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</si>
  <si>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</si>
  <si>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</si>
  <si>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</si>
  <si>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</si>
  <si>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</si>
  <si>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</si>
  <si>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</si>
  <si>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</si>
  <si>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</si>
  <si>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</si>
  <si>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</si>
  <si>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</si>
  <si>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</si>
  <si>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</si>
  <si>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</si>
  <si>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</si>
  <si>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</si>
  <si>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</si>
  <si>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</si>
  <si>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</si>
  <si>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</si>
  <si>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</si>
  <si>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</si>
  <si>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</si>
  <si>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</si>
  <si>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</si>
  <si>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</si>
  <si>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</si>
  <si>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</si>
  <si>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</si>
  <si>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</si>
  <si>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</si>
  <si>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</si>
  <si>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</si>
  <si>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</si>
  <si>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</si>
  <si>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</si>
  <si>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</si>
  <si>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</si>
  <si>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</si>
  <si>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</si>
  <si>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</si>
  <si>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</si>
  <si>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</si>
  <si>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</si>
  <si>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</si>
  <si>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</si>
  <si>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</si>
  <si>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</si>
  <si>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</si>
  <si>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</si>
  <si>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</si>
  <si>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</si>
  <si>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</si>
  <si>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</si>
  <si>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</si>
  <si>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</si>
  <si>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</si>
  <si>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</si>
  <si>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</si>
  <si>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</si>
  <si>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</si>
  <si>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</si>
  <si>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</si>
  <si>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</si>
  <si>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</si>
  <si>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</si>
  <si>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</si>
  <si>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</si>
  <si>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</si>
  <si>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</si>
  <si>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</si>
  <si>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</si>
  <si>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</si>
  <si>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</si>
  <si>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</si>
  <si>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</si>
  <si>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</si>
  <si>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</si>
  <si>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</si>
  <si>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</si>
  <si>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</si>
  <si>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</si>
  <si>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</si>
  <si>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</si>
  <si>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601001</t>
  </si>
  <si>
    <t>经贸局</t>
  </si>
  <si>
    <t>601002</t>
  </si>
  <si>
    <t>电子商务服务中心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</si>
  <si>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</si>
  <si>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</si>
  <si>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</si>
  <si>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</si>
  <si>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</si>
  <si>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</si>
  <si>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</si>
  <si>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</si>
  <si>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</si>
  <si>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</si>
  <si>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</si>
  <si>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</si>
  <si>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</si>
  <si>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</si>
  <si>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</si>
  <si>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</si>
  <si>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</si>
  <si>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</si>
  <si>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</si>
  <si>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</si>
  <si>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</si>
  <si>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</si>
  <si>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</si>
  <si>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20104</t>
  </si>
  <si>
    <t xml:space="preserve">  发展与改革事务</t>
  </si>
  <si>
    <t xml:space="preserve">    2010499</t>
  </si>
  <si>
    <t xml:space="preserve">    其他发展与改革事务支出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</si>
  <si>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</si>
  <si>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</si>
  <si>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</si>
  <si>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</si>
  <si>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</si>
  <si>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</si>
  <si>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</si>
  <si>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</si>
  <si>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</si>
  <si>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</si>
  <si>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</si>
  <si>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</si>
  <si>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</si>
  <si>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</si>
  <si>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</si>
  <si>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</si>
  <si>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</si>
  <si>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</si>
  <si>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</si>
  <si>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</si>
  <si>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</si>
  <si>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</si>
  <si>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</si>
  <si>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</si>
  <si>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</si>
  <si>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</si>
  <si>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</si>
  <si>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</si>
  <si>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</si>
  <si>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</si>
  <si>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</si>
  <si>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</si>
  <si>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</si>
  <si>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</si>
  <si>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</si>
  <si>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</si>
  <si>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</si>
  <si>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</si>
  <si>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</si>
  <si>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</si>
  <si>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</si>
  <si>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</si>
  <si>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</si>
  <si>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</si>
  <si>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</si>
  <si>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</si>
  <si>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</si>
  <si>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</si>
  <si>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</si>
  <si>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</si>
  <si>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</si>
  <si>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</si>
  <si>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</si>
  <si>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</si>
  <si>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</si>
  <si>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</si>
  <si>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</si>
  <si>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</si>
  <si>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</si>
  <si>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</si>
  <si>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</si>
  <si>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</si>
  <si>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</si>
  <si>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</si>
  <si>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</si>
  <si>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</si>
  <si>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</si>
  <si>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</si>
  <si>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</si>
  <si>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</si>
  <si>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</si>
  <si>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</si>
  <si>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</si>
  <si>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</si>
  <si>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</si>
  <si>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</si>
  <si>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</si>
  <si>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</si>
  <si>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</si>
  <si>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</si>
  <si>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</si>
  <si>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</si>
  <si>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</si>
  <si>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</si>
  <si>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</si>
  <si>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</si>
  <si>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</si>
  <si>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</si>
  <si>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</si>
  <si>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505</t>
  </si>
  <si>
    <t>对事业单位经常性补助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</si>
  <si>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</si>
  <si>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</si>
  <si>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</si>
  <si>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</si>
  <si>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</si>
  <si>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</si>
  <si>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</si>
  <si>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</si>
  <si>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</si>
  <si>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</si>
  <si>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</si>
  <si>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</si>
  <si>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</si>
  <si>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</si>
  <si>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</si>
  <si>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</si>
  <si>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</si>
  <si>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</si>
  <si>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</si>
  <si>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</si>
  <si>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</si>
  <si>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</si>
  <si>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</si>
  <si>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</si>
  <si>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</si>
  <si>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</si>
  <si>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</si>
  <si>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</si>
  <si>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</si>
  <si>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</si>
  <si>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</si>
  <si>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</si>
  <si>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</si>
  <si>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</si>
  <si>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</si>
  <si>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</si>
  <si>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</si>
  <si>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</si>
  <si>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</si>
  <si>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</si>
  <si>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</si>
  <si>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</si>
  <si>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</si>
  <si>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</si>
  <si>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</si>
  <si>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</si>
  <si>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</si>
  <si>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601001</t>
  </si>
  <si>
    <t xml:space="preserve">  对企业补助</t>
  </si>
  <si>
    <t xml:space="preserve">  重点企业慰问、经济运行分析、监测等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</si>
  <si>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</si>
  <si>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</si>
  <si>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</si>
  <si>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</si>
  <si>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</si>
  <si>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</si>
  <si>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</si>
  <si>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</si>
  <si>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</si>
  <si>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</si>
  <si>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</si>
  <si>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</si>
  <si>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</si>
  <si>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</si>
  <si>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</si>
  <si>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</si>
  <si>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</si>
  <si>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</si>
  <si>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</si>
  <si>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</si>
  <si>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</si>
  <si>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</si>
  <si>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</si>
  <si>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</si>
  <si>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</si>
  <si>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</si>
  <si>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</si>
  <si>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</si>
  <si>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</si>
  <si>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</si>
  <si>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</si>
  <si>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</si>
  <si>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</si>
  <si>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</si>
  <si>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</si>
  <si>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</si>
  <si>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</si>
  <si>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</si>
  <si>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</si>
  <si>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</si>
  <si>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</si>
  <si>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</si>
  <si>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经贸局</t>
  </si>
  <si>
    <t xml:space="preserve">  电子商务服务中心</t>
  </si>
  <si>
    <t>专项（项目）名称</t>
  </si>
  <si>
    <t>企业管理、室内装饰装修行业管理、企业信访、退休人员管理、商贸流通网络体系建设、企业经济运行分析及春节慰问重点企业。</t>
  </si>
  <si>
    <t>主管部门</t>
  </si>
  <si>
    <t>柞水县经济贸易局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</si>
  <si>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</si>
  <si>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</si>
  <si>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</si>
  <si>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</si>
  <si>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</si>
  <si>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</si>
  <si>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目标1：企业管理、经济运行分析、室内装饰装修行业管理、
 目标2：企业信访
 目标3：退休人员管理
 目标4：商贸流通网络体系建设
 目标5：春节慰问重点企业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</si>
  <si>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</si>
  <si>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</si>
  <si>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</si>
  <si>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</si>
  <si>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</si>
  <si>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</si>
  <si>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</si>
  <si>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指标1：企业管理、经济运行分析、室内装饰装修行业管理、</t>
  </si>
  <si>
    <t>各12次</t>
  </si>
  <si>
    <t xml:space="preserve"> 指标2：企业信访</t>
  </si>
  <si>
    <t>6次</t>
  </si>
  <si>
    <t xml:space="preserve"> 指标3：退休人员管理</t>
  </si>
  <si>
    <t>50人次</t>
  </si>
  <si>
    <t xml:space="preserve"> 指标4：商贸流通网络体系建设</t>
  </si>
  <si>
    <t>12次</t>
  </si>
  <si>
    <t xml:space="preserve"> 指标5：春节慰问重点企业</t>
  </si>
  <si>
    <t>25户</t>
  </si>
  <si>
    <t>质量指标</t>
  </si>
  <si>
    <t xml:space="preserve"> 指标1：每月对企业经济运行进行分析、对室内装饰装修行业进行检查。</t>
  </si>
  <si>
    <t>按月完成</t>
  </si>
  <si>
    <t xml:space="preserve"> 指标2：深入实际调查研究解决企业人员信访诉求。</t>
  </si>
  <si>
    <t>按时完成</t>
  </si>
  <si>
    <t>指标3：保质保量完成退休人员审查上报工作。</t>
  </si>
  <si>
    <t xml:space="preserve"> 指标4：保质保量完成商贸流通网络体系建设工作</t>
  </si>
  <si>
    <t xml:space="preserve"> 指标5：保质保量完成春节慰问重点企业工作</t>
  </si>
  <si>
    <t>时效指标</t>
  </si>
  <si>
    <t xml:space="preserve"> 指标1：保质保量完成企业管理、室内装饰装修行业管理、企业信访、退休人员管理、商贸流通网络体系建设、企业经济运行分析及春节慰问重点企业。</t>
  </si>
  <si>
    <t>年内完成</t>
  </si>
  <si>
    <t>成本指标</t>
  </si>
  <si>
    <t>无</t>
  </si>
  <si>
    <t>效
益
指
标</t>
  </si>
  <si>
    <t>经济效益
指标</t>
  </si>
  <si>
    <t>完成市、县下达的各项指标任务</t>
  </si>
  <si>
    <t>工业规模企业增速达到12％以上，社会消费品零售额达到11.5％以上。</t>
  </si>
  <si>
    <t>社会效益
指标</t>
  </si>
  <si>
    <t>促进了县域工商企业和社会事业的发展</t>
  </si>
  <si>
    <t>生态效益
指标</t>
  </si>
  <si>
    <t>可持续影响
指标</t>
  </si>
  <si>
    <t>满意度指标</t>
  </si>
  <si>
    <t>服务对象
满意度指标</t>
  </si>
  <si>
    <t>服务对象满意</t>
  </si>
  <si>
    <r>
      <t>≥</t>
    </r>
    <r>
      <rPr>
        <sz val="11"/>
        <rFont val="宋体"/>
        <family val="0"/>
      </rPr>
      <t>95</t>
    </r>
    <r>
      <rPr>
        <sz val="11"/>
        <rFont val="SimSun"/>
        <family val="0"/>
      </rPr>
      <t>％</t>
    </r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</si>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</sst>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SimSun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22" applyFont="1" applyFill="1" applyAlignment="1">
      <alignment vertical="center"/>
    </xf>
    <xf numFmtId="0" fontId="3" fillId="0" borderId="0" xfId="22" applyFont="1" applyFill="1" applyAlignment="1">
      <alignment vertical="center" wrapText="1"/>
    </xf>
    <xf numFmtId="0" fontId="4" fillId="0" borderId="0" xfId="22" applyFill="1" applyAlignment="1">
      <alignment vertical="center" wrapText="1"/>
    </xf>
    <xf numFmtId="0" fontId="5" fillId="0" borderId="0" xfId="22" applyFont="1" applyFill="1" applyAlignment="1">
      <alignment horizontal="center" vertical="center" wrapText="1"/>
    </xf>
    <xf numFmtId="0" fontId="1" fillId="0" borderId="9" xfId="25" applyFont="1" applyBorder="1" applyAlignment="1">
      <alignment horizontal="center" vertical="center" wrapText="1"/>
      <protection/>
    </xf>
    <xf numFmtId="0" fontId="1" fillId="0" borderId="9" xfId="25" applyFont="1" applyBorder="1" applyAlignment="1">
      <alignment horizontal="left" vertical="center" wrapText="1"/>
      <protection/>
    </xf>
    <xf numFmtId="0" fontId="1" fillId="0" borderId="10" xfId="25" applyFont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0" fontId="1" fillId="0" borderId="9" xfId="25" applyFont="1" applyBorder="1" applyAlignment="1">
      <alignment vertical="center" wrapText="1"/>
      <protection/>
    </xf>
    <xf numFmtId="0" fontId="1" fillId="0" borderId="9" xfId="25" applyFont="1" applyBorder="1" applyAlignment="1">
      <alignment horizontal="left" vertical="top" wrapText="1"/>
      <protection/>
    </xf>
    <xf numFmtId="0" fontId="6" fillId="0" borderId="9" xfId="25" applyFont="1" applyBorder="1" applyAlignment="1">
      <alignment horizontal="center" vertical="center" wrapText="1"/>
      <protection/>
    </xf>
    <xf numFmtId="0" fontId="3" fillId="0" borderId="0" xfId="22" applyFont="1" applyFill="1" applyAlignment="1">
      <alignment vertical="center"/>
    </xf>
    <xf numFmtId="0" fontId="4" fillId="0" borderId="0" xfId="22" applyFill="1" applyAlignment="1">
      <alignment vertical="center"/>
    </xf>
    <xf numFmtId="0" fontId="2" fillId="0" borderId="9" xfId="22" applyFont="1" applyFill="1" applyBorder="1" applyAlignment="1">
      <alignment horizontal="center" vertical="center" wrapText="1"/>
    </xf>
    <xf numFmtId="0" fontId="4" fillId="0" borderId="9" xfId="22" applyFill="1" applyBorder="1" applyAlignment="1">
      <alignment horizontal="center" vertical="center" wrapText="1"/>
    </xf>
    <xf numFmtId="0" fontId="4" fillId="0" borderId="9" xfId="22" applyFill="1" applyBorder="1" applyAlignment="1">
      <alignment vertical="center" wrapText="1"/>
    </xf>
    <xf numFmtId="0" fontId="2" fillId="0" borderId="9" xfId="22" applyFont="1" applyFill="1" applyBorder="1" applyAlignment="1">
      <alignment horizontal="left" vertical="top" wrapText="1"/>
    </xf>
    <xf numFmtId="0" fontId="4" fillId="0" borderId="9" xfId="22" applyFill="1" applyBorder="1" applyAlignment="1">
      <alignment horizontal="left" vertical="top" wrapText="1"/>
    </xf>
    <xf numFmtId="0" fontId="2" fillId="0" borderId="9" xfId="22" applyFont="1" applyFill="1" applyBorder="1" applyAlignment="1">
      <alignment horizontal="left" vertical="center" wrapText="1"/>
    </xf>
    <xf numFmtId="0" fontId="4" fillId="0" borderId="9" xfId="22" applyFill="1" applyBorder="1" applyAlignment="1">
      <alignment horizontal="left" vertical="center" wrapText="1"/>
    </xf>
    <xf numFmtId="0" fontId="4" fillId="0" borderId="12" xfId="22" applyFill="1" applyBorder="1" applyAlignment="1">
      <alignment horizontal="left" vertical="center" wrapText="1"/>
    </xf>
    <xf numFmtId="0" fontId="4" fillId="0" borderId="10" xfId="22" applyFill="1" applyBorder="1" applyAlignment="1">
      <alignment horizontal="left" vertical="center" wrapText="1"/>
    </xf>
    <xf numFmtId="0" fontId="4" fillId="0" borderId="13" xfId="22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35" borderId="9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right" vertical="center" wrapText="1"/>
    </xf>
    <xf numFmtId="176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9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Continuous" vertical="center"/>
      <protection/>
    </xf>
    <xf numFmtId="0" fontId="12" fillId="0" borderId="9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0" fontId="0" fillId="0" borderId="9" xfId="18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18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Continuous" vertical="center"/>
      <protection/>
    </xf>
    <xf numFmtId="0" fontId="10" fillId="0" borderId="9" xfId="0" applyFont="1" applyBorder="1" applyAlignment="1">
      <alignment horizontal="center" vertical="center"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4" fontId="10" fillId="0" borderId="9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1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4" fontId="13" fillId="0" borderId="9" xfId="0" applyNumberFormat="1" applyFont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right" vertical="center"/>
    </xf>
    <xf numFmtId="4" fontId="1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4" fontId="10" fillId="0" borderId="9" xfId="0" applyNumberFormat="1" applyFont="1" applyBorder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1">
      <selection activeCell="G6" sqref="G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3" t="s">
        <v>1</v>
      </c>
    </row>
    <row r="3" ht="32.25" customHeight="1">
      <c r="A3" s="174"/>
    </row>
    <row r="4" ht="87.75" customHeight="1">
      <c r="A4" s="175" t="s">
        <v>2</v>
      </c>
    </row>
    <row r="5" ht="36.75" customHeight="1">
      <c r="A5" s="175" t="s">
        <v>3</v>
      </c>
    </row>
    <row r="6" ht="39" customHeight="1">
      <c r="A6" s="175" t="s">
        <v>4</v>
      </c>
    </row>
    <row r="7" ht="12.75" customHeight="1">
      <c r="A7" s="176"/>
    </row>
  </sheetData>
  <sheetProtection/>
  <printOptions/>
  <pageMargins left="0.7499999887361302" right="0.7499999887361302" top="1.2201388888888889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workbookViewId="0" topLeftCell="A25">
      <selection activeCell="I10" sqref="I10"/>
    </sheetView>
  </sheetViews>
  <sheetFormatPr defaultColWidth="9.16015625" defaultRowHeight="12.75" customHeight="1"/>
  <cols>
    <col min="1" max="1" width="10.66015625" style="0" customWidth="1"/>
    <col min="2" max="2" width="37.66015625" style="0" customWidth="1"/>
    <col min="3" max="3" width="10.5" style="0" customWidth="1"/>
    <col min="4" max="4" width="22" style="0" customWidth="1"/>
    <col min="5" max="5" width="11.5" style="0" customWidth="1"/>
    <col min="6" max="6" width="13.33203125" style="0" customWidth="1"/>
    <col min="7" max="7" width="10.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74"/>
    </row>
    <row r="2" spans="1:9" ht="26.25" customHeight="1">
      <c r="A2" s="48" t="s">
        <v>281</v>
      </c>
      <c r="B2" s="49"/>
      <c r="C2" s="49"/>
      <c r="D2" s="49"/>
      <c r="E2" s="49"/>
      <c r="F2" s="49"/>
      <c r="G2" s="49"/>
      <c r="H2" s="49"/>
      <c r="I2" s="49"/>
    </row>
    <row r="3" ht="12.75" customHeight="1">
      <c r="I3" s="117" t="s">
        <v>48</v>
      </c>
    </row>
    <row r="4" spans="1:9" ht="27.75" customHeight="1">
      <c r="A4" s="115" t="s">
        <v>208</v>
      </c>
      <c r="B4" s="115" t="s">
        <v>181</v>
      </c>
      <c r="C4" s="115" t="s">
        <v>209</v>
      </c>
      <c r="D4" s="115" t="s">
        <v>210</v>
      </c>
      <c r="E4" s="115" t="s">
        <v>161</v>
      </c>
      <c r="F4" s="115" t="s">
        <v>182</v>
      </c>
      <c r="G4" s="115" t="s">
        <v>183</v>
      </c>
      <c r="H4" s="115" t="s">
        <v>184</v>
      </c>
      <c r="I4" s="115" t="s">
        <v>186</v>
      </c>
    </row>
    <row r="5" spans="1:12" ht="15.75" customHeight="1">
      <c r="A5" s="55" t="s">
        <v>160</v>
      </c>
      <c r="B5" s="55" t="s">
        <v>160</v>
      </c>
      <c r="C5" s="55" t="s">
        <v>160</v>
      </c>
      <c r="D5" s="55" t="s">
        <v>160</v>
      </c>
      <c r="E5" s="55">
        <v>1</v>
      </c>
      <c r="F5" s="55">
        <v>2</v>
      </c>
      <c r="G5" s="55">
        <v>3</v>
      </c>
      <c r="H5" s="55">
        <v>4</v>
      </c>
      <c r="I5" s="55" t="s">
        <v>160</v>
      </c>
      <c r="J5" s="81"/>
      <c r="K5" s="81"/>
      <c r="L5" s="81"/>
    </row>
    <row r="6" spans="1:12" ht="20.25" customHeight="1">
      <c r="A6" s="57" t="s">
        <v>211</v>
      </c>
      <c r="B6" s="58" t="s">
        <v>212</v>
      </c>
      <c r="C6" s="59" t="s">
        <v>282</v>
      </c>
      <c r="D6" s="57" t="s">
        <v>283</v>
      </c>
      <c r="E6" s="116">
        <v>166.03</v>
      </c>
      <c r="F6" s="116">
        <v>166.03</v>
      </c>
      <c r="G6" s="116">
        <v>0</v>
      </c>
      <c r="H6" s="116">
        <v>0</v>
      </c>
      <c r="I6" s="118">
        <v>0</v>
      </c>
      <c r="J6" s="81"/>
      <c r="K6" s="81"/>
      <c r="L6" s="81"/>
    </row>
    <row r="7" spans="1:12" ht="20.25" customHeight="1">
      <c r="A7" s="57" t="s">
        <v>215</v>
      </c>
      <c r="B7" s="58" t="s">
        <v>216</v>
      </c>
      <c r="C7" s="59" t="s">
        <v>219</v>
      </c>
      <c r="D7" s="57" t="s">
        <v>220</v>
      </c>
      <c r="E7" s="116">
        <v>5.73</v>
      </c>
      <c r="F7" s="116">
        <v>5.73</v>
      </c>
      <c r="G7" s="116">
        <v>0</v>
      </c>
      <c r="H7" s="116">
        <v>0</v>
      </c>
      <c r="I7" s="118">
        <v>0</v>
      </c>
      <c r="J7" s="81"/>
      <c r="K7" s="81"/>
      <c r="L7" s="81"/>
    </row>
    <row r="8" spans="1:12" ht="20.25" customHeight="1">
      <c r="A8" s="57" t="s">
        <v>215</v>
      </c>
      <c r="B8" s="58" t="s">
        <v>216</v>
      </c>
      <c r="C8" s="59" t="s">
        <v>217</v>
      </c>
      <c r="D8" s="57" t="s">
        <v>218</v>
      </c>
      <c r="E8" s="116">
        <v>52.66</v>
      </c>
      <c r="F8" s="116">
        <v>52.66</v>
      </c>
      <c r="G8" s="116">
        <v>0</v>
      </c>
      <c r="H8" s="116">
        <v>0</v>
      </c>
      <c r="I8" s="118">
        <v>0</v>
      </c>
      <c r="J8" s="81"/>
      <c r="K8" s="81"/>
      <c r="L8" s="81"/>
    </row>
    <row r="9" spans="1:12" ht="20.25" customHeight="1">
      <c r="A9" s="57" t="s">
        <v>221</v>
      </c>
      <c r="B9" s="58" t="s">
        <v>222</v>
      </c>
      <c r="C9" s="59" t="s">
        <v>217</v>
      </c>
      <c r="D9" s="57" t="s">
        <v>218</v>
      </c>
      <c r="E9" s="116">
        <v>44.53</v>
      </c>
      <c r="F9" s="116">
        <v>44.53</v>
      </c>
      <c r="G9" s="116">
        <v>0</v>
      </c>
      <c r="H9" s="116">
        <v>0</v>
      </c>
      <c r="I9" s="118">
        <v>0</v>
      </c>
      <c r="J9" s="81"/>
      <c r="K9" s="81"/>
      <c r="L9" s="81"/>
    </row>
    <row r="10" spans="1:12" ht="20.25" customHeight="1">
      <c r="A10" s="57" t="s">
        <v>221</v>
      </c>
      <c r="B10" s="58" t="s">
        <v>222</v>
      </c>
      <c r="C10" s="59" t="s">
        <v>219</v>
      </c>
      <c r="D10" s="57" t="s">
        <v>220</v>
      </c>
      <c r="E10" s="116">
        <v>0.59</v>
      </c>
      <c r="F10" s="116">
        <v>0.59</v>
      </c>
      <c r="G10" s="116">
        <v>0</v>
      </c>
      <c r="H10" s="116">
        <v>0</v>
      </c>
      <c r="I10" s="118">
        <v>0</v>
      </c>
      <c r="J10" s="81"/>
      <c r="K10" s="81"/>
      <c r="L10" s="81"/>
    </row>
    <row r="11" spans="1:12" ht="20.25" customHeight="1">
      <c r="A11" s="57" t="s">
        <v>223</v>
      </c>
      <c r="B11" s="58" t="s">
        <v>224</v>
      </c>
      <c r="C11" s="59" t="s">
        <v>217</v>
      </c>
      <c r="D11" s="57" t="s">
        <v>218</v>
      </c>
      <c r="E11" s="116">
        <v>4.79</v>
      </c>
      <c r="F11" s="116">
        <v>4.79</v>
      </c>
      <c r="G11" s="116">
        <v>0</v>
      </c>
      <c r="H11" s="116">
        <v>0</v>
      </c>
      <c r="I11" s="118">
        <v>0</v>
      </c>
      <c r="J11" s="81"/>
      <c r="K11" s="81"/>
      <c r="L11" s="81"/>
    </row>
    <row r="12" spans="1:12" ht="20.25" customHeight="1">
      <c r="A12" s="57" t="s">
        <v>225</v>
      </c>
      <c r="B12" s="58" t="s">
        <v>226</v>
      </c>
      <c r="C12" s="59" t="s">
        <v>219</v>
      </c>
      <c r="D12" s="57" t="s">
        <v>220</v>
      </c>
      <c r="E12" s="116">
        <v>5.18</v>
      </c>
      <c r="F12" s="116">
        <v>5.18</v>
      </c>
      <c r="G12" s="116">
        <v>0</v>
      </c>
      <c r="H12" s="116">
        <v>0</v>
      </c>
      <c r="I12" s="118">
        <v>0</v>
      </c>
      <c r="J12" s="81"/>
      <c r="K12" s="81"/>
      <c r="L12" s="81"/>
    </row>
    <row r="13" spans="1:12" ht="20.25" customHeight="1">
      <c r="A13" s="57" t="s">
        <v>227</v>
      </c>
      <c r="B13" s="58" t="s">
        <v>228</v>
      </c>
      <c r="C13" s="59" t="s">
        <v>219</v>
      </c>
      <c r="D13" s="57" t="s">
        <v>220</v>
      </c>
      <c r="E13" s="116">
        <v>2.3</v>
      </c>
      <c r="F13" s="116">
        <v>2.3</v>
      </c>
      <c r="G13" s="116">
        <v>0</v>
      </c>
      <c r="H13" s="116">
        <v>0</v>
      </c>
      <c r="I13" s="118">
        <v>0</v>
      </c>
      <c r="J13" s="81"/>
      <c r="K13" s="81"/>
      <c r="L13" s="81"/>
    </row>
    <row r="14" spans="1:12" ht="20.25" customHeight="1">
      <c r="A14" s="57" t="s">
        <v>227</v>
      </c>
      <c r="B14" s="58" t="s">
        <v>228</v>
      </c>
      <c r="C14" s="59" t="s">
        <v>229</v>
      </c>
      <c r="D14" s="57" t="s">
        <v>230</v>
      </c>
      <c r="E14" s="116">
        <v>20.29</v>
      </c>
      <c r="F14" s="116">
        <v>20.29</v>
      </c>
      <c r="G14" s="116">
        <v>0</v>
      </c>
      <c r="H14" s="116">
        <v>0</v>
      </c>
      <c r="I14" s="118">
        <v>0</v>
      </c>
      <c r="J14" s="81"/>
      <c r="K14" s="81"/>
      <c r="L14" s="81"/>
    </row>
    <row r="15" spans="1:12" ht="20.25" customHeight="1">
      <c r="A15" s="57" t="s">
        <v>231</v>
      </c>
      <c r="B15" s="58" t="s">
        <v>232</v>
      </c>
      <c r="C15" s="59" t="s">
        <v>219</v>
      </c>
      <c r="D15" s="57" t="s">
        <v>220</v>
      </c>
      <c r="E15" s="116">
        <v>0.65</v>
      </c>
      <c r="F15" s="116">
        <v>0.65</v>
      </c>
      <c r="G15" s="116">
        <v>0</v>
      </c>
      <c r="H15" s="116">
        <v>0</v>
      </c>
      <c r="I15" s="118">
        <v>0</v>
      </c>
      <c r="J15" s="81"/>
      <c r="K15" s="81"/>
      <c r="L15" s="81"/>
    </row>
    <row r="16" spans="1:12" ht="20.25" customHeight="1">
      <c r="A16" s="57" t="s">
        <v>231</v>
      </c>
      <c r="B16" s="58" t="s">
        <v>232</v>
      </c>
      <c r="C16" s="59" t="s">
        <v>229</v>
      </c>
      <c r="D16" s="57" t="s">
        <v>230</v>
      </c>
      <c r="E16" s="116">
        <v>9.75</v>
      </c>
      <c r="F16" s="116">
        <v>9.75</v>
      </c>
      <c r="G16" s="116">
        <v>0</v>
      </c>
      <c r="H16" s="116">
        <v>0</v>
      </c>
      <c r="I16" s="118">
        <v>0</v>
      </c>
      <c r="J16" s="81"/>
      <c r="K16" s="81"/>
      <c r="L16" s="81"/>
    </row>
    <row r="17" spans="1:12" ht="20.25" customHeight="1">
      <c r="A17" s="57" t="s">
        <v>233</v>
      </c>
      <c r="B17" s="58" t="s">
        <v>234</v>
      </c>
      <c r="C17" s="59" t="s">
        <v>229</v>
      </c>
      <c r="D17" s="57" t="s">
        <v>230</v>
      </c>
      <c r="E17" s="116">
        <v>0.86</v>
      </c>
      <c r="F17" s="116">
        <v>0.86</v>
      </c>
      <c r="G17" s="116">
        <v>0</v>
      </c>
      <c r="H17" s="116">
        <v>0</v>
      </c>
      <c r="I17" s="118">
        <v>0</v>
      </c>
      <c r="J17" s="81"/>
      <c r="K17" s="81"/>
      <c r="L17" s="81"/>
    </row>
    <row r="18" spans="1:12" ht="20.25" customHeight="1">
      <c r="A18" s="57" t="s">
        <v>233</v>
      </c>
      <c r="B18" s="58" t="s">
        <v>234</v>
      </c>
      <c r="C18" s="59" t="s">
        <v>219</v>
      </c>
      <c r="D18" s="57" t="s">
        <v>220</v>
      </c>
      <c r="E18" s="116">
        <v>0.18</v>
      </c>
      <c r="F18" s="116">
        <v>0.18</v>
      </c>
      <c r="G18" s="116">
        <v>0</v>
      </c>
      <c r="H18" s="116">
        <v>0</v>
      </c>
      <c r="I18" s="118">
        <v>0</v>
      </c>
      <c r="J18" s="81"/>
      <c r="K18" s="81"/>
      <c r="L18" s="81"/>
    </row>
    <row r="19" spans="1:12" ht="20.25" customHeight="1">
      <c r="A19" s="57" t="s">
        <v>235</v>
      </c>
      <c r="B19" s="58" t="s">
        <v>236</v>
      </c>
      <c r="C19" s="59" t="s">
        <v>219</v>
      </c>
      <c r="D19" s="57" t="s">
        <v>220</v>
      </c>
      <c r="E19" s="116">
        <v>1.38</v>
      </c>
      <c r="F19" s="116">
        <v>1.38</v>
      </c>
      <c r="G19" s="116">
        <v>0</v>
      </c>
      <c r="H19" s="116">
        <v>0</v>
      </c>
      <c r="I19" s="118">
        <v>0</v>
      </c>
      <c r="J19" s="81"/>
      <c r="K19" s="81"/>
      <c r="L19" s="81"/>
    </row>
    <row r="20" spans="1:12" ht="20.25" customHeight="1">
      <c r="A20" s="57" t="s">
        <v>235</v>
      </c>
      <c r="B20" s="58" t="s">
        <v>236</v>
      </c>
      <c r="C20" s="59" t="s">
        <v>237</v>
      </c>
      <c r="D20" s="57" t="s">
        <v>236</v>
      </c>
      <c r="E20" s="116">
        <v>11.6</v>
      </c>
      <c r="F20" s="116">
        <v>11.6</v>
      </c>
      <c r="G20" s="116">
        <v>0</v>
      </c>
      <c r="H20" s="116">
        <v>0</v>
      </c>
      <c r="I20" s="118">
        <v>0</v>
      </c>
      <c r="J20" s="81"/>
      <c r="K20" s="81"/>
      <c r="L20" s="81"/>
    </row>
    <row r="21" spans="1:12" ht="20.25" customHeight="1">
      <c r="A21" s="57" t="s">
        <v>238</v>
      </c>
      <c r="B21" s="58" t="s">
        <v>239</v>
      </c>
      <c r="C21" s="59" t="s">
        <v>240</v>
      </c>
      <c r="D21" s="57" t="s">
        <v>239</v>
      </c>
      <c r="E21" s="116">
        <v>4.89</v>
      </c>
      <c r="F21" s="116">
        <v>4.89</v>
      </c>
      <c r="G21" s="116">
        <v>0</v>
      </c>
      <c r="H21" s="116">
        <v>0</v>
      </c>
      <c r="I21" s="118">
        <v>0</v>
      </c>
      <c r="J21" s="81"/>
      <c r="K21" s="81"/>
      <c r="L21" s="81"/>
    </row>
    <row r="22" spans="1:12" ht="20.25" customHeight="1">
      <c r="A22" s="57" t="s">
        <v>238</v>
      </c>
      <c r="B22" s="58" t="s">
        <v>239</v>
      </c>
      <c r="C22" s="59" t="s">
        <v>219</v>
      </c>
      <c r="D22" s="57" t="s">
        <v>220</v>
      </c>
      <c r="E22" s="116">
        <v>0.65</v>
      </c>
      <c r="F22" s="116">
        <v>0.65</v>
      </c>
      <c r="G22" s="116">
        <v>0</v>
      </c>
      <c r="H22" s="116">
        <v>0</v>
      </c>
      <c r="I22" s="118">
        <v>0</v>
      </c>
      <c r="J22" s="81"/>
      <c r="K22" s="81"/>
      <c r="L22" s="81"/>
    </row>
    <row r="23" spans="1:12" ht="20.25" customHeight="1">
      <c r="A23" s="57" t="s">
        <v>241</v>
      </c>
      <c r="B23" s="58" t="s">
        <v>242</v>
      </c>
      <c r="C23" s="59" t="s">
        <v>243</v>
      </c>
      <c r="D23" s="57" t="s">
        <v>244</v>
      </c>
      <c r="E23" s="116">
        <v>35.43</v>
      </c>
      <c r="F23" s="116">
        <v>9.43</v>
      </c>
      <c r="G23" s="116">
        <v>15.5</v>
      </c>
      <c r="H23" s="116">
        <v>10.5</v>
      </c>
      <c r="I23" s="118">
        <v>0</v>
      </c>
      <c r="J23" s="81"/>
      <c r="K23" s="81"/>
      <c r="L23" s="81"/>
    </row>
    <row r="24" spans="1:12" ht="20.25" customHeight="1">
      <c r="A24" s="57" t="s">
        <v>245</v>
      </c>
      <c r="B24" s="58" t="s">
        <v>246</v>
      </c>
      <c r="C24" s="59" t="s">
        <v>247</v>
      </c>
      <c r="D24" s="57" t="s">
        <v>248</v>
      </c>
      <c r="E24" s="116">
        <v>1.79</v>
      </c>
      <c r="F24" s="116">
        <v>0</v>
      </c>
      <c r="G24" s="116">
        <v>0.99</v>
      </c>
      <c r="H24" s="116">
        <v>0.8</v>
      </c>
      <c r="I24" s="118">
        <v>0</v>
      </c>
      <c r="J24" s="81"/>
      <c r="K24" s="81"/>
      <c r="L24" s="81"/>
    </row>
    <row r="25" spans="1:12" ht="20.25" customHeight="1">
      <c r="A25" s="57" t="s">
        <v>245</v>
      </c>
      <c r="B25" s="58" t="s">
        <v>246</v>
      </c>
      <c r="C25" s="59" t="s">
        <v>249</v>
      </c>
      <c r="D25" s="57" t="s">
        <v>250</v>
      </c>
      <c r="E25" s="116">
        <v>0.2</v>
      </c>
      <c r="F25" s="116">
        <v>0</v>
      </c>
      <c r="G25" s="116">
        <v>0.2</v>
      </c>
      <c r="H25" s="116">
        <v>0</v>
      </c>
      <c r="I25" s="118">
        <v>0</v>
      </c>
      <c r="J25" s="81"/>
      <c r="K25" s="81"/>
      <c r="L25" s="81"/>
    </row>
    <row r="26" spans="1:12" ht="20.25" customHeight="1">
      <c r="A26" s="57" t="s">
        <v>251</v>
      </c>
      <c r="B26" s="58" t="s">
        <v>252</v>
      </c>
      <c r="C26" s="59" t="s">
        <v>249</v>
      </c>
      <c r="D26" s="57" t="s">
        <v>250</v>
      </c>
      <c r="E26" s="116">
        <v>0.15</v>
      </c>
      <c r="F26" s="116">
        <v>0</v>
      </c>
      <c r="G26" s="116">
        <v>0.15</v>
      </c>
      <c r="H26" s="116">
        <v>0</v>
      </c>
      <c r="I26" s="118">
        <v>0</v>
      </c>
      <c r="J26" s="81"/>
      <c r="K26" s="81"/>
      <c r="L26" s="81"/>
    </row>
    <row r="27" spans="1:12" ht="20.25" customHeight="1">
      <c r="A27" s="57" t="s">
        <v>251</v>
      </c>
      <c r="B27" s="58" t="s">
        <v>252</v>
      </c>
      <c r="C27" s="59" t="s">
        <v>247</v>
      </c>
      <c r="D27" s="57" t="s">
        <v>248</v>
      </c>
      <c r="E27" s="116">
        <v>0.67</v>
      </c>
      <c r="F27" s="116">
        <v>0</v>
      </c>
      <c r="G27" s="116">
        <v>0.32</v>
      </c>
      <c r="H27" s="116">
        <v>0.35</v>
      </c>
      <c r="I27" s="118">
        <v>0</v>
      </c>
      <c r="J27" s="81"/>
      <c r="K27" s="81"/>
      <c r="L27" s="81"/>
    </row>
    <row r="28" spans="1:12" ht="20.25" customHeight="1">
      <c r="A28" s="57" t="s">
        <v>253</v>
      </c>
      <c r="B28" s="58" t="s">
        <v>254</v>
      </c>
      <c r="C28" s="59" t="s">
        <v>249</v>
      </c>
      <c r="D28" s="57" t="s">
        <v>250</v>
      </c>
      <c r="E28" s="116">
        <v>0.5</v>
      </c>
      <c r="F28" s="116">
        <v>0</v>
      </c>
      <c r="G28" s="116">
        <v>0.5</v>
      </c>
      <c r="H28" s="116">
        <v>0</v>
      </c>
      <c r="I28" s="118">
        <v>0</v>
      </c>
      <c r="J28" s="81"/>
      <c r="K28" s="81"/>
      <c r="L28" s="81"/>
    </row>
    <row r="29" spans="1:12" ht="20.25" customHeight="1">
      <c r="A29" s="57" t="s">
        <v>255</v>
      </c>
      <c r="B29" s="58" t="s">
        <v>256</v>
      </c>
      <c r="C29" s="59" t="s">
        <v>249</v>
      </c>
      <c r="D29" s="57" t="s">
        <v>250</v>
      </c>
      <c r="E29" s="116">
        <v>0.05</v>
      </c>
      <c r="F29" s="116">
        <v>0</v>
      </c>
      <c r="G29" s="116">
        <v>0.05</v>
      </c>
      <c r="H29" s="116">
        <v>0</v>
      </c>
      <c r="I29" s="118">
        <v>0</v>
      </c>
      <c r="J29" s="81"/>
      <c r="K29" s="81"/>
      <c r="L29" s="81"/>
    </row>
    <row r="30" spans="1:12" ht="20.25" customHeight="1">
      <c r="A30" s="57" t="s">
        <v>255</v>
      </c>
      <c r="B30" s="58" t="s">
        <v>256</v>
      </c>
      <c r="C30" s="59" t="s">
        <v>247</v>
      </c>
      <c r="D30" s="57" t="s">
        <v>248</v>
      </c>
      <c r="E30" s="116">
        <v>1.45</v>
      </c>
      <c r="F30" s="116">
        <v>0</v>
      </c>
      <c r="G30" s="116">
        <v>1.4</v>
      </c>
      <c r="H30" s="116">
        <v>0.05</v>
      </c>
      <c r="I30" s="118">
        <v>0</v>
      </c>
      <c r="J30" s="81"/>
      <c r="K30" s="81"/>
      <c r="L30" s="81"/>
    </row>
    <row r="31" spans="1:12" ht="20.25" customHeight="1">
      <c r="A31" s="57" t="s">
        <v>257</v>
      </c>
      <c r="B31" s="58" t="s">
        <v>258</v>
      </c>
      <c r="C31" s="59" t="s">
        <v>247</v>
      </c>
      <c r="D31" s="57" t="s">
        <v>248</v>
      </c>
      <c r="E31" s="116">
        <v>6</v>
      </c>
      <c r="F31" s="116">
        <v>0</v>
      </c>
      <c r="G31" s="116">
        <v>4.5</v>
      </c>
      <c r="H31" s="116">
        <v>1.5</v>
      </c>
      <c r="I31" s="118">
        <v>0</v>
      </c>
      <c r="J31" s="81"/>
      <c r="K31" s="81"/>
      <c r="L31" s="81"/>
    </row>
    <row r="32" spans="1:12" ht="20.25" customHeight="1">
      <c r="A32" s="57" t="s">
        <v>257</v>
      </c>
      <c r="B32" s="58" t="s">
        <v>258</v>
      </c>
      <c r="C32" s="59" t="s">
        <v>249</v>
      </c>
      <c r="D32" s="57" t="s">
        <v>250</v>
      </c>
      <c r="E32" s="116">
        <v>0.15</v>
      </c>
      <c r="F32" s="116">
        <v>0</v>
      </c>
      <c r="G32" s="116">
        <v>0.15</v>
      </c>
      <c r="H32" s="116">
        <v>0</v>
      </c>
      <c r="I32" s="118">
        <v>0</v>
      </c>
      <c r="J32" s="81"/>
      <c r="K32" s="81"/>
      <c r="L32" s="81"/>
    </row>
    <row r="33" spans="1:12" ht="20.25" customHeight="1">
      <c r="A33" s="57" t="s">
        <v>259</v>
      </c>
      <c r="B33" s="58" t="s">
        <v>260</v>
      </c>
      <c r="C33" s="59" t="s">
        <v>249</v>
      </c>
      <c r="D33" s="57" t="s">
        <v>250</v>
      </c>
      <c r="E33" s="116">
        <v>0.04</v>
      </c>
      <c r="F33" s="116">
        <v>0</v>
      </c>
      <c r="G33" s="116">
        <v>0.04</v>
      </c>
      <c r="H33" s="116">
        <v>0</v>
      </c>
      <c r="I33" s="118">
        <v>0</v>
      </c>
      <c r="J33" s="81"/>
      <c r="K33" s="81"/>
      <c r="L33" s="81"/>
    </row>
    <row r="34" spans="1:12" ht="20.25" customHeight="1">
      <c r="A34" s="57" t="s">
        <v>261</v>
      </c>
      <c r="B34" s="58" t="s">
        <v>262</v>
      </c>
      <c r="C34" s="59" t="s">
        <v>263</v>
      </c>
      <c r="D34" s="57" t="s">
        <v>262</v>
      </c>
      <c r="E34" s="116">
        <v>1</v>
      </c>
      <c r="F34" s="116">
        <v>0</v>
      </c>
      <c r="G34" s="116">
        <v>0</v>
      </c>
      <c r="H34" s="116">
        <v>1</v>
      </c>
      <c r="I34" s="118">
        <v>0</v>
      </c>
      <c r="J34" s="81"/>
      <c r="K34" s="81"/>
      <c r="L34" s="81"/>
    </row>
    <row r="35" spans="1:12" ht="20.25" customHeight="1">
      <c r="A35" s="57" t="s">
        <v>264</v>
      </c>
      <c r="B35" s="58" t="s">
        <v>265</v>
      </c>
      <c r="C35" s="59" t="s">
        <v>266</v>
      </c>
      <c r="D35" s="57" t="s">
        <v>265</v>
      </c>
      <c r="E35" s="116">
        <v>2.2</v>
      </c>
      <c r="F35" s="116">
        <v>0</v>
      </c>
      <c r="G35" s="116">
        <v>2.2</v>
      </c>
      <c r="H35" s="116">
        <v>0</v>
      </c>
      <c r="I35" s="118">
        <v>0</v>
      </c>
      <c r="J35" s="81"/>
      <c r="K35" s="81"/>
      <c r="L35" s="81"/>
    </row>
    <row r="36" spans="1:12" ht="20.25" customHeight="1">
      <c r="A36" s="57" t="s">
        <v>264</v>
      </c>
      <c r="B36" s="58" t="s">
        <v>265</v>
      </c>
      <c r="C36" s="59" t="s">
        <v>249</v>
      </c>
      <c r="D36" s="57" t="s">
        <v>250</v>
      </c>
      <c r="E36" s="116">
        <v>0.1</v>
      </c>
      <c r="F36" s="116">
        <v>0</v>
      </c>
      <c r="G36" s="116">
        <v>0.1</v>
      </c>
      <c r="H36" s="116">
        <v>0</v>
      </c>
      <c r="I36" s="118">
        <v>0</v>
      </c>
      <c r="J36" s="81"/>
      <c r="K36" s="81"/>
      <c r="L36" s="81"/>
    </row>
    <row r="37" spans="1:12" ht="20.25" customHeight="1">
      <c r="A37" s="57" t="s">
        <v>267</v>
      </c>
      <c r="B37" s="58" t="s">
        <v>268</v>
      </c>
      <c r="C37" s="59" t="s">
        <v>249</v>
      </c>
      <c r="D37" s="57" t="s">
        <v>250</v>
      </c>
      <c r="E37" s="116">
        <v>0.1</v>
      </c>
      <c r="F37" s="116">
        <v>0</v>
      </c>
      <c r="G37" s="116">
        <v>0.1</v>
      </c>
      <c r="H37" s="116">
        <v>0</v>
      </c>
      <c r="I37" s="118">
        <v>0</v>
      </c>
      <c r="J37" s="81"/>
      <c r="K37" s="81"/>
      <c r="L37" s="81"/>
    </row>
    <row r="38" spans="1:12" ht="20.25" customHeight="1">
      <c r="A38" s="57" t="s">
        <v>267</v>
      </c>
      <c r="B38" s="58" t="s">
        <v>268</v>
      </c>
      <c r="C38" s="59" t="s">
        <v>247</v>
      </c>
      <c r="D38" s="57" t="s">
        <v>248</v>
      </c>
      <c r="E38" s="116">
        <v>15.43</v>
      </c>
      <c r="F38" s="116">
        <v>9.43</v>
      </c>
      <c r="G38" s="116">
        <v>4.5</v>
      </c>
      <c r="H38" s="116">
        <v>1.5</v>
      </c>
      <c r="I38" s="118">
        <v>0</v>
      </c>
      <c r="J38" s="81"/>
      <c r="K38" s="81"/>
      <c r="L38" s="81"/>
    </row>
    <row r="39" spans="1:12" ht="20.25" customHeight="1">
      <c r="A39" s="57" t="s">
        <v>269</v>
      </c>
      <c r="B39" s="58" t="s">
        <v>270</v>
      </c>
      <c r="C39" s="59" t="s">
        <v>249</v>
      </c>
      <c r="D39" s="57" t="s">
        <v>250</v>
      </c>
      <c r="E39" s="116">
        <v>0.21</v>
      </c>
      <c r="F39" s="116">
        <v>0</v>
      </c>
      <c r="G39" s="116">
        <v>0.21</v>
      </c>
      <c r="H39" s="116">
        <v>0</v>
      </c>
      <c r="I39" s="118">
        <v>0</v>
      </c>
      <c r="J39" s="81"/>
      <c r="K39" s="81"/>
      <c r="L39" s="81"/>
    </row>
    <row r="40" spans="1:12" ht="20.25" customHeight="1">
      <c r="A40" s="57" t="s">
        <v>269</v>
      </c>
      <c r="B40" s="58" t="s">
        <v>270</v>
      </c>
      <c r="C40" s="59" t="s">
        <v>271</v>
      </c>
      <c r="D40" s="57" t="s">
        <v>270</v>
      </c>
      <c r="E40" s="116">
        <v>5.39</v>
      </c>
      <c r="F40" s="116">
        <v>0</v>
      </c>
      <c r="G40" s="116">
        <v>0.09</v>
      </c>
      <c r="H40" s="116">
        <v>5.3</v>
      </c>
      <c r="I40" s="118">
        <v>0</v>
      </c>
      <c r="J40" s="81"/>
      <c r="K40" s="81"/>
      <c r="L40" s="81"/>
    </row>
    <row r="41" spans="1:12" ht="20.25" customHeight="1">
      <c r="A41" s="57" t="s">
        <v>272</v>
      </c>
      <c r="B41" s="58" t="s">
        <v>273</v>
      </c>
      <c r="C41" s="59" t="s">
        <v>274</v>
      </c>
      <c r="D41" s="57" t="s">
        <v>275</v>
      </c>
      <c r="E41" s="116">
        <v>1.26</v>
      </c>
      <c r="F41" s="116">
        <v>1.26</v>
      </c>
      <c r="G41" s="116">
        <v>0</v>
      </c>
      <c r="H41" s="116">
        <v>0</v>
      </c>
      <c r="I41" s="118">
        <v>0</v>
      </c>
      <c r="J41" s="81"/>
      <c r="K41" s="81"/>
      <c r="L41" s="81"/>
    </row>
    <row r="42" spans="1:12" ht="20.25" customHeight="1">
      <c r="A42" s="57" t="s">
        <v>276</v>
      </c>
      <c r="B42" s="58" t="s">
        <v>277</v>
      </c>
      <c r="C42" s="59" t="s">
        <v>278</v>
      </c>
      <c r="D42" s="57" t="s">
        <v>279</v>
      </c>
      <c r="E42" s="116">
        <v>1.26</v>
      </c>
      <c r="F42" s="116">
        <v>1.26</v>
      </c>
      <c r="G42" s="116">
        <v>0</v>
      </c>
      <c r="H42" s="116">
        <v>0</v>
      </c>
      <c r="I42" s="118">
        <v>0</v>
      </c>
      <c r="J42" s="81"/>
      <c r="K42" s="81"/>
      <c r="L42" s="81"/>
    </row>
  </sheetData>
  <sheetProtection/>
  <printOptions gridLines="1"/>
  <pageMargins left="0.7513888888888889" right="0.7513888888888889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0">
      <selection activeCell="D24" sqref="D24"/>
    </sheetView>
  </sheetViews>
  <sheetFormatPr defaultColWidth="9.16015625" defaultRowHeight="12.75" customHeight="1"/>
  <cols>
    <col min="1" max="1" width="19.33203125" style="0" customWidth="1"/>
    <col min="2" max="2" width="13.83203125" style="0" customWidth="1"/>
    <col min="3" max="3" width="31.83203125" style="0" customWidth="1"/>
    <col min="4" max="4" width="11" style="0" customWidth="1"/>
    <col min="5" max="5" width="33.5" style="0" customWidth="1"/>
    <col min="6" max="6" width="14.83203125" style="0" customWidth="1"/>
    <col min="7" max="7" width="33.16015625" style="0" customWidth="1"/>
    <col min="8" max="8" width="14.16015625" style="0" customWidth="1"/>
  </cols>
  <sheetData>
    <row r="1" spans="1:6" ht="12" customHeight="1">
      <c r="A1" s="87" t="s">
        <v>27</v>
      </c>
      <c r="B1" s="88"/>
      <c r="C1" s="88"/>
      <c r="D1" s="88"/>
      <c r="E1" s="88"/>
      <c r="F1" s="89"/>
    </row>
    <row r="2" spans="1:8" ht="21" customHeight="1">
      <c r="A2" s="90" t="s">
        <v>28</v>
      </c>
      <c r="B2" s="91"/>
      <c r="C2" s="91"/>
      <c r="D2" s="91"/>
      <c r="E2" s="91"/>
      <c r="F2" s="91"/>
      <c r="G2" s="49"/>
      <c r="H2" s="49"/>
    </row>
    <row r="3" spans="1:8" ht="12.75" customHeight="1">
      <c r="A3" s="92"/>
      <c r="B3" s="92"/>
      <c r="C3" s="93"/>
      <c r="D3" s="93"/>
      <c r="E3" s="94"/>
      <c r="F3" s="95"/>
      <c r="H3" s="95" t="s">
        <v>48</v>
      </c>
    </row>
    <row r="4" spans="1:8" ht="23.25" customHeight="1">
      <c r="A4" s="96" t="s">
        <v>284</v>
      </c>
      <c r="B4" s="96"/>
      <c r="C4" s="97" t="s">
        <v>285</v>
      </c>
      <c r="D4" s="97"/>
      <c r="E4" s="97"/>
      <c r="F4" s="97"/>
      <c r="G4" s="50"/>
      <c r="H4" s="50"/>
    </row>
    <row r="5" spans="1:8" ht="18.75" customHeight="1">
      <c r="A5" s="96" t="s">
        <v>51</v>
      </c>
      <c r="B5" s="96" t="s">
        <v>52</v>
      </c>
      <c r="C5" s="96" t="s">
        <v>53</v>
      </c>
      <c r="D5" s="98" t="s">
        <v>52</v>
      </c>
      <c r="E5" s="96" t="s">
        <v>54</v>
      </c>
      <c r="F5" s="99" t="s">
        <v>52</v>
      </c>
      <c r="G5" s="100" t="s">
        <v>55</v>
      </c>
      <c r="H5" s="100" t="s">
        <v>52</v>
      </c>
    </row>
    <row r="6" spans="1:8" ht="18.75" customHeight="1">
      <c r="A6" s="101" t="s">
        <v>286</v>
      </c>
      <c r="B6" s="102">
        <v>0</v>
      </c>
      <c r="C6" s="103" t="s">
        <v>287</v>
      </c>
      <c r="D6" s="104">
        <v>0</v>
      </c>
      <c r="E6" s="105" t="s">
        <v>288</v>
      </c>
      <c r="F6" s="104">
        <f>SUM(F7:F10)</f>
        <v>0</v>
      </c>
      <c r="G6" s="106" t="s">
        <v>56</v>
      </c>
      <c r="H6" s="107">
        <f>SUM(H27)</f>
        <v>0</v>
      </c>
    </row>
    <row r="7" spans="1:8" ht="18.75" customHeight="1">
      <c r="A7" s="108"/>
      <c r="B7" s="102"/>
      <c r="C7" s="103" t="s">
        <v>289</v>
      </c>
      <c r="D7" s="104">
        <v>0</v>
      </c>
      <c r="E7" s="105" t="s">
        <v>290</v>
      </c>
      <c r="F7" s="104">
        <v>0</v>
      </c>
      <c r="G7" s="106" t="s">
        <v>291</v>
      </c>
      <c r="H7" s="102">
        <v>0</v>
      </c>
    </row>
    <row r="8" spans="1:8" ht="18.75" customHeight="1">
      <c r="A8" s="108"/>
      <c r="B8" s="102"/>
      <c r="C8" s="103" t="s">
        <v>292</v>
      </c>
      <c r="D8" s="104">
        <v>0</v>
      </c>
      <c r="E8" s="105" t="s">
        <v>293</v>
      </c>
      <c r="F8" s="104">
        <v>0</v>
      </c>
      <c r="G8" s="109" t="s">
        <v>294</v>
      </c>
      <c r="H8" s="102">
        <v>0</v>
      </c>
    </row>
    <row r="9" spans="1:9" ht="18.75" customHeight="1">
      <c r="A9" s="101"/>
      <c r="B9" s="102"/>
      <c r="C9" s="103" t="s">
        <v>295</v>
      </c>
      <c r="D9" s="104">
        <v>0</v>
      </c>
      <c r="E9" s="105" t="s">
        <v>296</v>
      </c>
      <c r="F9" s="104">
        <v>0</v>
      </c>
      <c r="G9" s="109" t="s">
        <v>297</v>
      </c>
      <c r="H9" s="102">
        <v>0</v>
      </c>
      <c r="I9" s="61"/>
    </row>
    <row r="10" spans="1:8" ht="18.75" customHeight="1">
      <c r="A10" s="101"/>
      <c r="B10" s="102"/>
      <c r="C10" s="103" t="s">
        <v>298</v>
      </c>
      <c r="D10" s="104">
        <v>0</v>
      </c>
      <c r="E10" s="105" t="s">
        <v>299</v>
      </c>
      <c r="F10" s="104">
        <v>0</v>
      </c>
      <c r="G10" s="109" t="s">
        <v>300</v>
      </c>
      <c r="H10" s="102">
        <v>0</v>
      </c>
    </row>
    <row r="11" spans="1:8" ht="18.75" customHeight="1">
      <c r="A11" s="108"/>
      <c r="B11" s="102"/>
      <c r="C11" s="103" t="s">
        <v>301</v>
      </c>
      <c r="D11" s="104">
        <v>0</v>
      </c>
      <c r="E11" s="105" t="s">
        <v>302</v>
      </c>
      <c r="F11" s="104">
        <f>SUM(F12:F21)</f>
        <v>0</v>
      </c>
      <c r="G11" s="109" t="s">
        <v>303</v>
      </c>
      <c r="H11" s="102">
        <v>0</v>
      </c>
    </row>
    <row r="12" spans="1:8" ht="18.75" customHeight="1">
      <c r="A12" s="108"/>
      <c r="B12" s="102"/>
      <c r="C12" s="103" t="s">
        <v>304</v>
      </c>
      <c r="D12" s="104">
        <v>0</v>
      </c>
      <c r="E12" s="105" t="s">
        <v>290</v>
      </c>
      <c r="F12" s="104">
        <v>0</v>
      </c>
      <c r="G12" s="109" t="s">
        <v>305</v>
      </c>
      <c r="H12" s="102">
        <v>0</v>
      </c>
    </row>
    <row r="13" spans="1:8" ht="18.75" customHeight="1">
      <c r="A13" s="110"/>
      <c r="B13" s="102"/>
      <c r="C13" s="103" t="s">
        <v>306</v>
      </c>
      <c r="D13" s="104">
        <v>0</v>
      </c>
      <c r="E13" s="105" t="s">
        <v>293</v>
      </c>
      <c r="F13" s="104">
        <v>0</v>
      </c>
      <c r="G13" s="109" t="s">
        <v>307</v>
      </c>
      <c r="H13" s="102">
        <v>0</v>
      </c>
    </row>
    <row r="14" spans="1:8" ht="18.75" customHeight="1">
      <c r="A14" s="110"/>
      <c r="B14" s="102"/>
      <c r="C14" s="103" t="s">
        <v>308</v>
      </c>
      <c r="D14" s="104">
        <v>0</v>
      </c>
      <c r="E14" s="105" t="s">
        <v>296</v>
      </c>
      <c r="F14" s="104">
        <v>0</v>
      </c>
      <c r="G14" s="109" t="s">
        <v>309</v>
      </c>
      <c r="H14" s="102">
        <v>0</v>
      </c>
    </row>
    <row r="15" spans="1:9" ht="18.75" customHeight="1">
      <c r="A15" s="110"/>
      <c r="B15" s="102"/>
      <c r="C15" s="103" t="s">
        <v>310</v>
      </c>
      <c r="D15" s="104">
        <v>0</v>
      </c>
      <c r="E15" s="105" t="s">
        <v>311</v>
      </c>
      <c r="F15" s="104">
        <v>0</v>
      </c>
      <c r="G15" s="109" t="s">
        <v>296</v>
      </c>
      <c r="H15" s="102">
        <v>0</v>
      </c>
      <c r="I15" s="61"/>
    </row>
    <row r="16" spans="1:9" ht="18.75" customHeight="1">
      <c r="A16" s="109"/>
      <c r="B16" s="111"/>
      <c r="C16" s="103" t="s">
        <v>312</v>
      </c>
      <c r="D16" s="104">
        <v>0</v>
      </c>
      <c r="E16" s="105" t="s">
        <v>313</v>
      </c>
      <c r="F16" s="104">
        <v>0</v>
      </c>
      <c r="G16" s="109" t="s">
        <v>314</v>
      </c>
      <c r="H16" s="102">
        <v>0</v>
      </c>
      <c r="I16" s="61"/>
    </row>
    <row r="17" spans="1:8" ht="18.75" customHeight="1">
      <c r="A17" s="106"/>
      <c r="B17" s="111"/>
      <c r="C17" s="103" t="s">
        <v>315</v>
      </c>
      <c r="D17" s="104">
        <v>0</v>
      </c>
      <c r="E17" s="105" t="s">
        <v>299</v>
      </c>
      <c r="F17" s="104">
        <v>0</v>
      </c>
      <c r="G17" s="109" t="s">
        <v>316</v>
      </c>
      <c r="H17" s="102">
        <v>0</v>
      </c>
    </row>
    <row r="18" spans="1:8" ht="18.75" customHeight="1">
      <c r="A18" s="106"/>
      <c r="B18" s="111"/>
      <c r="C18" s="103" t="s">
        <v>317</v>
      </c>
      <c r="D18" s="104">
        <v>0</v>
      </c>
      <c r="E18" s="105" t="s">
        <v>318</v>
      </c>
      <c r="F18" s="104">
        <v>0</v>
      </c>
      <c r="G18" s="109" t="s">
        <v>319</v>
      </c>
      <c r="H18" s="102">
        <v>0</v>
      </c>
    </row>
    <row r="19" spans="1:8" ht="18.75" customHeight="1">
      <c r="A19" s="110"/>
      <c r="B19" s="111"/>
      <c r="C19" s="103" t="s">
        <v>320</v>
      </c>
      <c r="D19" s="104">
        <v>0</v>
      </c>
      <c r="E19" s="105" t="s">
        <v>307</v>
      </c>
      <c r="F19" s="104">
        <v>0</v>
      </c>
      <c r="G19" s="109" t="s">
        <v>321</v>
      </c>
      <c r="H19" s="102">
        <v>0</v>
      </c>
    </row>
    <row r="20" spans="1:8" ht="18.75" customHeight="1">
      <c r="A20" s="110"/>
      <c r="B20" s="102"/>
      <c r="C20" s="103" t="s">
        <v>322</v>
      </c>
      <c r="D20" s="104">
        <v>0</v>
      </c>
      <c r="E20" s="112" t="s">
        <v>314</v>
      </c>
      <c r="F20" s="104">
        <v>0</v>
      </c>
      <c r="G20" s="106" t="s">
        <v>323</v>
      </c>
      <c r="H20" s="102">
        <v>0</v>
      </c>
    </row>
    <row r="21" spans="1:8" ht="18.75" customHeight="1">
      <c r="A21" s="109"/>
      <c r="B21" s="102"/>
      <c r="C21" s="106"/>
      <c r="D21" s="104"/>
      <c r="E21" s="112" t="s">
        <v>324</v>
      </c>
      <c r="F21" s="104">
        <v>0</v>
      </c>
      <c r="G21" s="106" t="s">
        <v>324</v>
      </c>
      <c r="H21" s="102">
        <v>0</v>
      </c>
    </row>
    <row r="22" spans="1:8" ht="18.75" customHeight="1">
      <c r="A22" s="109"/>
      <c r="B22" s="102"/>
      <c r="C22" s="106"/>
      <c r="D22" s="104"/>
      <c r="E22" s="112" t="s">
        <v>325</v>
      </c>
      <c r="F22" s="104"/>
      <c r="G22" s="106"/>
      <c r="H22" s="107"/>
    </row>
    <row r="23" spans="1:8" ht="18.75" customHeight="1">
      <c r="A23" s="109"/>
      <c r="B23" s="102"/>
      <c r="C23" s="106"/>
      <c r="D23" s="104"/>
      <c r="E23" s="112" t="s">
        <v>326</v>
      </c>
      <c r="F23" s="104"/>
      <c r="G23" s="106"/>
      <c r="H23" s="107"/>
    </row>
    <row r="24" spans="1:8" ht="18.75" customHeight="1">
      <c r="A24" s="109"/>
      <c r="B24" s="102"/>
      <c r="C24" s="106"/>
      <c r="D24" s="104"/>
      <c r="E24" s="112" t="s">
        <v>327</v>
      </c>
      <c r="F24" s="104"/>
      <c r="G24" s="106"/>
      <c r="H24" s="107"/>
    </row>
    <row r="25" spans="1:8" ht="18.75" customHeight="1">
      <c r="A25" s="106"/>
      <c r="B25" s="102"/>
      <c r="C25" s="106"/>
      <c r="D25" s="104"/>
      <c r="E25" s="112"/>
      <c r="F25" s="104">
        <v>0</v>
      </c>
      <c r="G25" s="106"/>
      <c r="H25" s="107"/>
    </row>
    <row r="26" spans="1:8" ht="18.75" customHeight="1">
      <c r="A26" s="106"/>
      <c r="B26" s="102"/>
      <c r="C26" s="103"/>
      <c r="D26" s="113"/>
      <c r="E26" s="101"/>
      <c r="F26" s="114"/>
      <c r="G26" s="106"/>
      <c r="H26" s="107"/>
    </row>
    <row r="27" spans="1:8" ht="18.75" customHeight="1">
      <c r="A27" s="98" t="s">
        <v>133</v>
      </c>
      <c r="B27" s="102">
        <v>0</v>
      </c>
      <c r="C27" s="98" t="s">
        <v>134</v>
      </c>
      <c r="D27" s="104">
        <f>SUM(D6:D20)</f>
        <v>0</v>
      </c>
      <c r="E27" s="98" t="s">
        <v>134</v>
      </c>
      <c r="F27" s="104">
        <f>SUM(F6,F11)</f>
        <v>0</v>
      </c>
      <c r="G27" s="98" t="s">
        <v>134</v>
      </c>
      <c r="H27" s="107">
        <f>SUM(H7:H21)</f>
        <v>0</v>
      </c>
    </row>
    <row r="28" spans="2:5" ht="12.75" customHeight="1">
      <c r="B28" s="61"/>
      <c r="E28" s="61"/>
    </row>
    <row r="29" ht="12.75" customHeight="1">
      <c r="C29" s="61"/>
    </row>
  </sheetData>
  <sheetProtection/>
  <mergeCells count="2">
    <mergeCell ref="A3:B3"/>
    <mergeCell ref="A4:B4"/>
  </mergeCells>
  <printOptions gridLines="1"/>
  <pageMargins left="0.7513888888888889" right="0.39305555555555555" top="1" bottom="1" header="0.5" footer="0.5"/>
  <pageSetup horizontalDpi="600" verticalDpi="600" orientation="landscape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26.16015625" style="0" customWidth="1"/>
    <col min="2" max="2" width="51.16015625" style="0" customWidth="1"/>
    <col min="3" max="3" width="29.16015625" style="0" customWidth="1"/>
    <col min="4" max="4" width="37.83203125" style="0" customWidth="1"/>
  </cols>
  <sheetData>
    <row r="1" spans="1:4" ht="23.25" customHeight="1">
      <c r="A1" t="s">
        <v>31</v>
      </c>
      <c r="D1" s="74"/>
    </row>
    <row r="2" spans="1:4" ht="27" customHeight="1">
      <c r="A2" s="48" t="s">
        <v>32</v>
      </c>
      <c r="B2" s="48"/>
      <c r="C2" s="48"/>
      <c r="D2" s="48"/>
    </row>
    <row r="3" ht="17.25" customHeight="1">
      <c r="D3" s="75" t="s">
        <v>48</v>
      </c>
    </row>
    <row r="4" spans="1:4" ht="21.75" customHeight="1">
      <c r="A4" s="76" t="s">
        <v>139</v>
      </c>
      <c r="B4" s="76" t="s">
        <v>328</v>
      </c>
      <c r="C4" s="77" t="s">
        <v>329</v>
      </c>
      <c r="D4" s="76" t="s">
        <v>330</v>
      </c>
    </row>
    <row r="5" spans="1:4" ht="20.25" customHeight="1">
      <c r="A5" s="76"/>
      <c r="B5" s="76"/>
      <c r="C5" s="77"/>
      <c r="D5" s="76"/>
    </row>
    <row r="6" spans="1:4" ht="27.75" customHeight="1">
      <c r="A6" s="76"/>
      <c r="B6" s="76"/>
      <c r="C6" s="77"/>
      <c r="D6" s="76"/>
    </row>
    <row r="7" spans="1:5" ht="31.5" customHeight="1">
      <c r="A7" s="78" t="s">
        <v>160</v>
      </c>
      <c r="B7" s="79" t="s">
        <v>160</v>
      </c>
      <c r="C7" s="79">
        <v>1</v>
      </c>
      <c r="D7" s="80" t="s">
        <v>160</v>
      </c>
      <c r="E7" s="81"/>
    </row>
    <row r="8" spans="1:5" ht="31.5" customHeight="1">
      <c r="A8" s="82"/>
      <c r="B8" s="83" t="s">
        <v>161</v>
      </c>
      <c r="C8" s="84">
        <v>50.5</v>
      </c>
      <c r="D8" s="85"/>
      <c r="E8" s="86"/>
    </row>
    <row r="9" spans="1:6" ht="31.5" customHeight="1">
      <c r="A9" s="82" t="s">
        <v>162</v>
      </c>
      <c r="B9" s="83" t="s">
        <v>163</v>
      </c>
      <c r="C9" s="84">
        <v>50.5</v>
      </c>
      <c r="D9" s="85"/>
      <c r="E9" s="86"/>
      <c r="F9" s="61"/>
    </row>
    <row r="10" spans="1:5" ht="31.5" customHeight="1">
      <c r="A10" s="82" t="s">
        <v>331</v>
      </c>
      <c r="B10" s="83" t="s">
        <v>332</v>
      </c>
      <c r="C10" s="84">
        <v>40</v>
      </c>
      <c r="D10" s="85"/>
      <c r="E10" s="81"/>
    </row>
    <row r="11" spans="1:5" ht="31.5" customHeight="1">
      <c r="A11" s="82" t="s">
        <v>331</v>
      </c>
      <c r="B11" s="83" t="s">
        <v>333</v>
      </c>
      <c r="C11" s="84">
        <v>10.5</v>
      </c>
      <c r="D11" s="85"/>
      <c r="E11" s="81"/>
    </row>
    <row r="12" spans="1:2" ht="31.5" customHeight="1">
      <c r="A12" s="61"/>
      <c r="B12" s="61"/>
    </row>
    <row r="13" ht="21.75" customHeight="1"/>
    <row r="14" ht="21.75" customHeight="1"/>
    <row r="15" ht="21.75" customHeight="1">
      <c r="C15" s="61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/>
  <pageMargins left="1.1020833333333333" right="0.5902777777777778" top="0.9840277777777777" bottom="0.9840277777777777" header="0.5118055555555555" footer="0.511805555555555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J4" sqref="J4:J5"/>
    </sheetView>
  </sheetViews>
  <sheetFormatPr defaultColWidth="9.16015625" defaultRowHeight="12.75" customHeight="1"/>
  <cols>
    <col min="1" max="1" width="7.5" style="26" customWidth="1"/>
    <col min="2" max="2" width="15.33203125" style="26" customWidth="1"/>
    <col min="3" max="3" width="25.5" style="26" customWidth="1"/>
    <col min="4" max="5" width="9.33203125" style="26" customWidth="1"/>
    <col min="6" max="7" width="9.66015625" style="26" customWidth="1"/>
    <col min="8" max="8" width="9.16015625" style="26" customWidth="1"/>
    <col min="9" max="10" width="12.33203125" style="26" customWidth="1"/>
    <col min="11" max="11" width="11.33203125" style="26" customWidth="1"/>
    <col min="12" max="12" width="12" style="26" customWidth="1"/>
    <col min="13" max="13" width="10" style="26" customWidth="1"/>
    <col min="14" max="14" width="10.83203125" style="26" customWidth="1"/>
    <col min="15" max="16384" width="9.16015625" style="26" customWidth="1"/>
  </cols>
  <sheetData>
    <row r="1" ht="19.5" customHeight="1">
      <c r="A1" s="26" t="s">
        <v>33</v>
      </c>
    </row>
    <row r="2" spans="1:14" ht="41.25" customHeight="1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7:14" ht="12.75" customHeight="1">
      <c r="G3" s="66"/>
      <c r="H3" s="66"/>
      <c r="I3" s="66"/>
      <c r="J3" s="66"/>
      <c r="K3" s="66"/>
      <c r="L3" s="66"/>
      <c r="M3" s="66"/>
      <c r="N3" s="72" t="s">
        <v>48</v>
      </c>
    </row>
    <row r="4" spans="1:14" ht="20.25" customHeight="1">
      <c r="A4" s="67" t="s">
        <v>334</v>
      </c>
      <c r="B4" s="67" t="s">
        <v>335</v>
      </c>
      <c r="C4" s="67" t="s">
        <v>336</v>
      </c>
      <c r="D4" s="67" t="s">
        <v>337</v>
      </c>
      <c r="E4" s="67"/>
      <c r="F4" s="67"/>
      <c r="G4" s="67" t="s">
        <v>338</v>
      </c>
      <c r="H4" s="67" t="s">
        <v>339</v>
      </c>
      <c r="I4" s="67" t="s">
        <v>340</v>
      </c>
      <c r="J4" s="67" t="s">
        <v>341</v>
      </c>
      <c r="K4" s="67" t="s">
        <v>342</v>
      </c>
      <c r="L4" s="67" t="s">
        <v>343</v>
      </c>
      <c r="M4" s="67" t="s">
        <v>344</v>
      </c>
      <c r="N4" s="67" t="s">
        <v>345</v>
      </c>
    </row>
    <row r="5" spans="1:14" ht="51" customHeight="1">
      <c r="A5" s="68"/>
      <c r="B5" s="68"/>
      <c r="C5" s="68"/>
      <c r="D5" s="68" t="s">
        <v>148</v>
      </c>
      <c r="E5" s="69" t="s">
        <v>346</v>
      </c>
      <c r="F5" s="68" t="s">
        <v>347</v>
      </c>
      <c r="G5" s="68"/>
      <c r="H5" s="68"/>
      <c r="I5" s="68"/>
      <c r="J5" s="68"/>
      <c r="K5" s="68"/>
      <c r="L5" s="68"/>
      <c r="M5" s="68"/>
      <c r="N5" s="68"/>
    </row>
    <row r="6" spans="1:14" ht="42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</row>
    <row r="7" spans="1:14" ht="42" customHeight="1">
      <c r="A7" s="39"/>
      <c r="B7" s="39"/>
      <c r="C7" s="39"/>
      <c r="D7" s="70"/>
      <c r="E7" s="70"/>
      <c r="F7" s="71"/>
      <c r="G7" s="39"/>
      <c r="H7" s="39"/>
      <c r="I7" s="39"/>
      <c r="J7" s="39"/>
      <c r="K7" s="39"/>
      <c r="L7" s="39"/>
      <c r="M7" s="39"/>
      <c r="N7" s="73"/>
    </row>
    <row r="8" spans="1:3" ht="12.75" customHeight="1">
      <c r="A8" s="27"/>
      <c r="B8" s="27"/>
      <c r="C8" s="27"/>
    </row>
    <row r="9" spans="2:3" ht="12.75" customHeight="1">
      <c r="B9" s="27"/>
      <c r="C9" s="27"/>
    </row>
    <row r="10" spans="2:3" ht="12.75" customHeight="1">
      <c r="B10" s="27"/>
      <c r="C10" s="27"/>
    </row>
    <row r="11" spans="2:3" ht="12.75" customHeight="1">
      <c r="B11" s="27"/>
      <c r="C11" s="27"/>
    </row>
    <row r="18" ht="12.75" customHeight="1">
      <c r="C18" s="27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13888888888889" right="0.7513888888888889" top="1.3777777777777778" bottom="1" header="0.5" footer="0.5"/>
  <pageSetup horizontalDpi="600" verticalDpi="600" orientation="landscape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3" width="9.16015625" style="0" customWidth="1"/>
    <col min="4" max="4" width="20.33203125" style="0" customWidth="1"/>
    <col min="5" max="5" width="24.160156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48" t="s">
        <v>37</v>
      </c>
      <c r="B2" s="49"/>
      <c r="C2" s="49"/>
      <c r="D2" s="49"/>
      <c r="E2" s="49"/>
      <c r="F2" s="49"/>
      <c r="G2" s="49"/>
      <c r="H2" s="49"/>
      <c r="I2" s="49"/>
      <c r="J2" s="49"/>
    </row>
    <row r="4" spans="1:10" ht="27" customHeight="1">
      <c r="A4" s="50" t="s">
        <v>180</v>
      </c>
      <c r="B4" s="50"/>
      <c r="C4" s="51"/>
      <c r="D4" s="52" t="s">
        <v>139</v>
      </c>
      <c r="E4" s="52" t="s">
        <v>140</v>
      </c>
      <c r="F4" s="52" t="s">
        <v>348</v>
      </c>
      <c r="G4" s="52" t="s">
        <v>349</v>
      </c>
      <c r="H4" s="52" t="s">
        <v>350</v>
      </c>
      <c r="I4" s="52" t="s">
        <v>351</v>
      </c>
      <c r="J4" s="62" t="s">
        <v>352</v>
      </c>
    </row>
    <row r="5" spans="1:10" ht="27" customHeight="1">
      <c r="A5" s="53" t="s">
        <v>353</v>
      </c>
      <c r="B5" s="53" t="s">
        <v>354</v>
      </c>
      <c r="C5" s="54" t="s">
        <v>355</v>
      </c>
      <c r="D5" s="52"/>
      <c r="E5" s="52"/>
      <c r="F5" s="52"/>
      <c r="G5" s="52"/>
      <c r="H5" s="52"/>
      <c r="I5" s="52"/>
      <c r="J5" s="62"/>
    </row>
    <row r="6" spans="1:10" ht="36.75" customHeight="1">
      <c r="A6" s="55" t="s">
        <v>160</v>
      </c>
      <c r="B6" s="55" t="s">
        <v>160</v>
      </c>
      <c r="C6" s="55" t="s">
        <v>160</v>
      </c>
      <c r="D6" s="56" t="s">
        <v>160</v>
      </c>
      <c r="E6" s="56" t="s">
        <v>160</v>
      </c>
      <c r="F6" s="56" t="s">
        <v>160</v>
      </c>
      <c r="G6" s="56" t="s">
        <v>160</v>
      </c>
      <c r="H6" s="56">
        <v>2</v>
      </c>
      <c r="I6" s="56">
        <v>3</v>
      </c>
      <c r="J6" s="56" t="s">
        <v>160</v>
      </c>
    </row>
    <row r="7" spans="1:10" ht="36.75" customHeight="1">
      <c r="A7" s="57"/>
      <c r="B7" s="57"/>
      <c r="C7" s="57"/>
      <c r="D7" s="57"/>
      <c r="E7" s="57"/>
      <c r="F7" s="58"/>
      <c r="G7" s="59"/>
      <c r="H7" s="60"/>
      <c r="I7" s="63"/>
      <c r="J7" s="64"/>
    </row>
    <row r="8" spans="1:10" ht="12.75" customHeight="1">
      <c r="A8" s="61"/>
      <c r="C8" s="61"/>
      <c r="D8" s="61"/>
      <c r="E8" s="61"/>
      <c r="F8" s="61"/>
      <c r="G8" s="61"/>
      <c r="H8" s="61"/>
      <c r="I8" s="61"/>
      <c r="J8" s="61"/>
    </row>
    <row r="9" spans="1:10" ht="12.75" customHeight="1">
      <c r="A9" s="61"/>
      <c r="B9" s="61"/>
      <c r="D9" s="61"/>
      <c r="E9" s="61"/>
      <c r="F9" s="61"/>
      <c r="H9" s="61"/>
      <c r="I9" s="61"/>
      <c r="J9" s="61"/>
    </row>
    <row r="10" spans="1:10" ht="12.75" customHeight="1">
      <c r="A10" s="61"/>
      <c r="B10" s="61"/>
      <c r="C10" s="61"/>
      <c r="E10" s="61"/>
      <c r="F10" s="61"/>
      <c r="J10" s="61"/>
    </row>
    <row r="11" spans="2:6" ht="12.75" customHeight="1">
      <c r="B11" s="61"/>
      <c r="D11" s="61"/>
      <c r="E11" s="61"/>
      <c r="F11" s="61"/>
    </row>
    <row r="12" spans="4:6" ht="12.75" customHeight="1">
      <c r="D12" s="61"/>
      <c r="E12" s="61"/>
      <c r="F12" s="61"/>
    </row>
    <row r="13" spans="5:6" ht="12.75" customHeight="1">
      <c r="E13" s="61"/>
      <c r="F13" s="61"/>
    </row>
    <row r="14" ht="12.75" customHeight="1">
      <c r="D14" s="61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13888888888889" right="0.7513888888888889" top="1.4166666666666667" bottom="1" header="0.5" footer="0.5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8"/>
  <sheetViews>
    <sheetView showGridLines="0" showZeros="0" workbookViewId="0" topLeftCell="F1">
      <selection activeCell="S9" sqref="S9"/>
    </sheetView>
  </sheetViews>
  <sheetFormatPr defaultColWidth="9.16015625" defaultRowHeight="12.75" customHeight="1"/>
  <cols>
    <col min="1" max="1" width="7.5" style="26" customWidth="1"/>
    <col min="2" max="2" width="20" style="26" customWidth="1"/>
    <col min="3" max="3" width="8.16015625" style="26" customWidth="1"/>
    <col min="4" max="4" width="8.33203125" style="26" customWidth="1"/>
    <col min="5" max="7" width="9.16015625" style="26" customWidth="1"/>
    <col min="8" max="8" width="7.33203125" style="26" customWidth="1"/>
    <col min="9" max="9" width="7.16015625" style="26" customWidth="1"/>
    <col min="10" max="11" width="6.66015625" style="26" customWidth="1"/>
    <col min="12" max="12" width="7.5" style="26" customWidth="1"/>
    <col min="13" max="13" width="8" style="26" customWidth="1"/>
    <col min="14" max="16" width="9.16015625" style="26" customWidth="1"/>
    <col min="17" max="18" width="7.33203125" style="26" customWidth="1"/>
    <col min="19" max="19" width="6.83203125" style="26" customWidth="1"/>
    <col min="20" max="20" width="7.83203125" style="26" customWidth="1"/>
    <col min="21" max="25" width="9.16015625" style="26" customWidth="1"/>
    <col min="26" max="27" width="6.83203125" style="26" customWidth="1"/>
    <col min="28" max="28" width="9.16015625" style="26" customWidth="1"/>
    <col min="29" max="29" width="14" style="26" customWidth="1"/>
    <col min="30" max="16384" width="9.16015625" style="26" customWidth="1"/>
  </cols>
  <sheetData>
    <row r="1" ht="22.5" customHeight="1">
      <c r="A1" s="27" t="s">
        <v>39</v>
      </c>
    </row>
    <row r="2" spans="1:29" ht="30" customHeight="1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ht="12.75" customHeight="1">
      <c r="AC3" s="46" t="s">
        <v>48</v>
      </c>
    </row>
    <row r="4" spans="1:29" ht="24.75" customHeight="1">
      <c r="A4" s="29"/>
      <c r="B4" s="29" t="s">
        <v>140</v>
      </c>
      <c r="C4" s="30" t="s">
        <v>356</v>
      </c>
      <c r="D4" s="31"/>
      <c r="E4" s="31"/>
      <c r="F4" s="31"/>
      <c r="G4" s="31"/>
      <c r="H4" s="31"/>
      <c r="I4" s="31"/>
      <c r="J4" s="31"/>
      <c r="K4" s="42"/>
      <c r="L4" s="30" t="s">
        <v>357</v>
      </c>
      <c r="M4" s="31"/>
      <c r="N4" s="31"/>
      <c r="O4" s="31"/>
      <c r="P4" s="31"/>
      <c r="Q4" s="31"/>
      <c r="R4" s="31"/>
      <c r="S4" s="31"/>
      <c r="T4" s="42"/>
      <c r="U4" s="30" t="s">
        <v>358</v>
      </c>
      <c r="V4" s="31"/>
      <c r="W4" s="31"/>
      <c r="X4" s="31"/>
      <c r="Y4" s="31"/>
      <c r="Z4" s="31"/>
      <c r="AA4" s="31"/>
      <c r="AB4" s="31"/>
      <c r="AC4" s="42"/>
    </row>
    <row r="5" spans="1:29" ht="39" customHeight="1">
      <c r="A5" s="29"/>
      <c r="B5" s="29"/>
      <c r="C5" s="32" t="s">
        <v>161</v>
      </c>
      <c r="D5" s="30" t="s">
        <v>359</v>
      </c>
      <c r="E5" s="31"/>
      <c r="F5" s="31"/>
      <c r="G5" s="33"/>
      <c r="H5" s="33"/>
      <c r="I5" s="43"/>
      <c r="J5" s="32" t="s">
        <v>360</v>
      </c>
      <c r="K5" s="32" t="s">
        <v>361</v>
      </c>
      <c r="L5" s="32" t="s">
        <v>161</v>
      </c>
      <c r="M5" s="30" t="s">
        <v>359</v>
      </c>
      <c r="N5" s="31"/>
      <c r="O5" s="31"/>
      <c r="P5" s="33"/>
      <c r="Q5" s="33"/>
      <c r="R5" s="43"/>
      <c r="S5" s="32" t="s">
        <v>360</v>
      </c>
      <c r="T5" s="32" t="s">
        <v>361</v>
      </c>
      <c r="U5" s="32" t="s">
        <v>161</v>
      </c>
      <c r="V5" s="30" t="s">
        <v>359</v>
      </c>
      <c r="W5" s="31"/>
      <c r="X5" s="31"/>
      <c r="Y5" s="31"/>
      <c r="Z5" s="31"/>
      <c r="AA5" s="42"/>
      <c r="AB5" s="32" t="s">
        <v>360</v>
      </c>
      <c r="AC5" s="32" t="s">
        <v>361</v>
      </c>
    </row>
    <row r="6" spans="1:29" ht="24.75" customHeight="1">
      <c r="A6" s="29"/>
      <c r="B6" s="29"/>
      <c r="C6" s="34"/>
      <c r="D6" s="29" t="s">
        <v>148</v>
      </c>
      <c r="E6" s="29" t="s">
        <v>362</v>
      </c>
      <c r="F6" s="30" t="s">
        <v>363</v>
      </c>
      <c r="G6" s="29" t="s">
        <v>364</v>
      </c>
      <c r="H6" s="29"/>
      <c r="I6" s="29"/>
      <c r="J6" s="44"/>
      <c r="K6" s="34"/>
      <c r="L6" s="34"/>
      <c r="M6" s="29" t="s">
        <v>148</v>
      </c>
      <c r="N6" s="29" t="s">
        <v>362</v>
      </c>
      <c r="O6" s="30" t="s">
        <v>363</v>
      </c>
      <c r="P6" s="29" t="s">
        <v>364</v>
      </c>
      <c r="Q6" s="29"/>
      <c r="R6" s="29"/>
      <c r="S6" s="44"/>
      <c r="T6" s="34"/>
      <c r="U6" s="34"/>
      <c r="V6" s="29" t="s">
        <v>148</v>
      </c>
      <c r="W6" s="29" t="s">
        <v>362</v>
      </c>
      <c r="X6" s="29" t="s">
        <v>363</v>
      </c>
      <c r="Y6" s="29" t="s">
        <v>364</v>
      </c>
      <c r="Z6" s="29"/>
      <c r="AA6" s="29"/>
      <c r="AB6" s="34"/>
      <c r="AC6" s="34"/>
    </row>
    <row r="7" spans="1:29" ht="60.75" customHeight="1">
      <c r="A7" s="29"/>
      <c r="B7" s="29"/>
      <c r="C7" s="35"/>
      <c r="D7" s="29"/>
      <c r="E7" s="29"/>
      <c r="F7" s="29"/>
      <c r="G7" s="36" t="s">
        <v>148</v>
      </c>
      <c r="H7" s="36" t="s">
        <v>365</v>
      </c>
      <c r="I7" s="36" t="s">
        <v>366</v>
      </c>
      <c r="J7" s="35"/>
      <c r="K7" s="35"/>
      <c r="L7" s="35"/>
      <c r="M7" s="29"/>
      <c r="N7" s="29"/>
      <c r="O7" s="29"/>
      <c r="P7" s="36" t="s">
        <v>148</v>
      </c>
      <c r="Q7" s="36" t="s">
        <v>365</v>
      </c>
      <c r="R7" s="36" t="s">
        <v>366</v>
      </c>
      <c r="S7" s="35"/>
      <c r="T7" s="35"/>
      <c r="U7" s="35"/>
      <c r="V7" s="29"/>
      <c r="W7" s="29"/>
      <c r="X7" s="29"/>
      <c r="Y7" s="47" t="s">
        <v>148</v>
      </c>
      <c r="Z7" s="47" t="s">
        <v>365</v>
      </c>
      <c r="AA7" s="47" t="s">
        <v>366</v>
      </c>
      <c r="AB7" s="35"/>
      <c r="AC7" s="35"/>
    </row>
    <row r="8" spans="1:30" ht="51" customHeight="1">
      <c r="A8" s="37" t="s">
        <v>160</v>
      </c>
      <c r="B8" s="37" t="s">
        <v>160</v>
      </c>
      <c r="C8" s="37">
        <v>1</v>
      </c>
      <c r="D8" s="38">
        <v>2</v>
      </c>
      <c r="E8" s="38">
        <v>3</v>
      </c>
      <c r="F8" s="38">
        <v>4</v>
      </c>
      <c r="G8" s="37">
        <v>5</v>
      </c>
      <c r="H8" s="38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  <c r="U8" s="37" t="s">
        <v>367</v>
      </c>
      <c r="V8" s="37" t="s">
        <v>368</v>
      </c>
      <c r="W8" s="37" t="s">
        <v>369</v>
      </c>
      <c r="X8" s="37" t="s">
        <v>370</v>
      </c>
      <c r="Y8" s="37" t="s">
        <v>371</v>
      </c>
      <c r="Z8" s="37" t="s">
        <v>372</v>
      </c>
      <c r="AA8" s="37" t="s">
        <v>373</v>
      </c>
      <c r="AB8" s="37" t="s">
        <v>374</v>
      </c>
      <c r="AC8" s="37" t="s">
        <v>375</v>
      </c>
      <c r="AD8" s="41"/>
    </row>
    <row r="9" spans="1:30" ht="51" customHeight="1">
      <c r="A9" s="39"/>
      <c r="B9" s="39" t="s">
        <v>161</v>
      </c>
      <c r="C9" s="40">
        <v>2</v>
      </c>
      <c r="D9" s="40">
        <v>2</v>
      </c>
      <c r="E9" s="40">
        <v>0</v>
      </c>
      <c r="F9" s="40">
        <v>2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3.3</v>
      </c>
      <c r="M9" s="40">
        <v>2.3</v>
      </c>
      <c r="N9" s="40">
        <v>0</v>
      </c>
      <c r="O9" s="40">
        <v>2.3</v>
      </c>
      <c r="P9" s="40">
        <v>0</v>
      </c>
      <c r="Q9" s="40">
        <v>0</v>
      </c>
      <c r="R9" s="40">
        <v>0</v>
      </c>
      <c r="S9" s="40">
        <v>0</v>
      </c>
      <c r="T9" s="40">
        <v>1</v>
      </c>
      <c r="U9" s="40">
        <v>1.3</v>
      </c>
      <c r="V9" s="40">
        <v>0.3000000000000002</v>
      </c>
      <c r="W9" s="40">
        <v>0</v>
      </c>
      <c r="X9" s="40">
        <v>0.3000000000000002</v>
      </c>
      <c r="Y9" s="40">
        <v>0</v>
      </c>
      <c r="Z9" s="40">
        <v>0</v>
      </c>
      <c r="AA9" s="40">
        <v>0</v>
      </c>
      <c r="AB9" s="40">
        <v>0</v>
      </c>
      <c r="AC9" s="40">
        <v>1</v>
      </c>
      <c r="AD9" s="41"/>
    </row>
    <row r="10" spans="1:30" ht="51" customHeight="1">
      <c r="A10" s="39"/>
      <c r="B10" s="39" t="s">
        <v>163</v>
      </c>
      <c r="C10" s="40">
        <v>2</v>
      </c>
      <c r="D10" s="40">
        <v>2</v>
      </c>
      <c r="E10" s="40">
        <v>0</v>
      </c>
      <c r="F10" s="40">
        <v>2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3.3</v>
      </c>
      <c r="M10" s="40">
        <v>2.3</v>
      </c>
      <c r="N10" s="40">
        <v>0</v>
      </c>
      <c r="O10" s="40">
        <v>2.3</v>
      </c>
      <c r="P10" s="40">
        <v>0</v>
      </c>
      <c r="Q10" s="40">
        <v>0</v>
      </c>
      <c r="R10" s="40">
        <v>0</v>
      </c>
      <c r="S10" s="40">
        <v>0</v>
      </c>
      <c r="T10" s="40">
        <v>1</v>
      </c>
      <c r="U10" s="40">
        <v>1.3</v>
      </c>
      <c r="V10" s="40">
        <v>0.3000000000000002</v>
      </c>
      <c r="W10" s="40">
        <v>0</v>
      </c>
      <c r="X10" s="40">
        <v>0.3000000000000002</v>
      </c>
      <c r="Y10" s="40">
        <v>0</v>
      </c>
      <c r="Z10" s="40">
        <v>0</v>
      </c>
      <c r="AA10" s="40">
        <v>0</v>
      </c>
      <c r="AB10" s="40">
        <v>0</v>
      </c>
      <c r="AC10" s="40">
        <v>1</v>
      </c>
      <c r="AD10" s="41"/>
    </row>
    <row r="11" spans="1:30" ht="51" customHeight="1">
      <c r="A11" s="39" t="s">
        <v>162</v>
      </c>
      <c r="B11" s="39" t="s">
        <v>376</v>
      </c>
      <c r="C11" s="40">
        <v>2</v>
      </c>
      <c r="D11" s="40">
        <v>2</v>
      </c>
      <c r="E11" s="40">
        <v>0</v>
      </c>
      <c r="F11" s="40">
        <v>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3.2</v>
      </c>
      <c r="M11" s="40">
        <v>2.2</v>
      </c>
      <c r="N11" s="40">
        <v>0</v>
      </c>
      <c r="O11" s="40">
        <v>2.2</v>
      </c>
      <c r="P11" s="40">
        <v>0</v>
      </c>
      <c r="Q11" s="40">
        <v>0</v>
      </c>
      <c r="R11" s="40">
        <v>0</v>
      </c>
      <c r="S11" s="40">
        <v>0</v>
      </c>
      <c r="T11" s="40">
        <v>1</v>
      </c>
      <c r="U11" s="40">
        <v>1.2</v>
      </c>
      <c r="V11" s="40">
        <v>0.2000000000000002</v>
      </c>
      <c r="W11" s="40">
        <v>0</v>
      </c>
      <c r="X11" s="40">
        <v>0.2000000000000002</v>
      </c>
      <c r="Y11" s="40">
        <v>0</v>
      </c>
      <c r="Z11" s="40">
        <v>0</v>
      </c>
      <c r="AA11" s="40">
        <v>0</v>
      </c>
      <c r="AB11" s="40">
        <v>0</v>
      </c>
      <c r="AC11" s="40">
        <v>1</v>
      </c>
      <c r="AD11" s="41"/>
    </row>
    <row r="12" spans="1:30" ht="51" customHeight="1">
      <c r="A12" s="39" t="s">
        <v>164</v>
      </c>
      <c r="B12" s="39" t="s">
        <v>377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0.1</v>
      </c>
      <c r="M12" s="40">
        <v>0.1</v>
      </c>
      <c r="N12" s="40">
        <v>0</v>
      </c>
      <c r="O12" s="40">
        <v>0.1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0.1</v>
      </c>
      <c r="V12" s="40">
        <v>0.1</v>
      </c>
      <c r="W12" s="40">
        <v>0</v>
      </c>
      <c r="X12" s="40">
        <v>0.1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1"/>
    </row>
    <row r="13" spans="3:30" ht="37.5" customHeight="1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5"/>
      <c r="P13" s="45"/>
      <c r="Q13" s="41"/>
      <c r="R13" s="41"/>
      <c r="S13" s="45"/>
      <c r="T13" s="45"/>
      <c r="U13" s="41"/>
      <c r="V13" s="41"/>
      <c r="W13" s="41"/>
      <c r="X13" s="41"/>
      <c r="Y13" s="41"/>
      <c r="Z13" s="45"/>
      <c r="AA13" s="45"/>
      <c r="AB13" s="45"/>
      <c r="AC13" s="41"/>
      <c r="AD13" s="41"/>
    </row>
    <row r="14" spans="3:30" ht="12.75" customHeight="1"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5"/>
      <c r="Q14" s="41"/>
      <c r="R14" s="45"/>
      <c r="S14" s="45"/>
      <c r="T14" s="45"/>
      <c r="U14" s="41"/>
      <c r="V14" s="41"/>
      <c r="W14" s="41"/>
      <c r="X14" s="41"/>
      <c r="Y14" s="41"/>
      <c r="Z14" s="41"/>
      <c r="AA14" s="45"/>
      <c r="AB14" s="41"/>
      <c r="AC14" s="41"/>
      <c r="AD14" s="41"/>
    </row>
    <row r="15" spans="3:30" ht="12.75" customHeight="1"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5"/>
      <c r="P15" s="45"/>
      <c r="Q15" s="45"/>
      <c r="R15" s="45"/>
      <c r="S15" s="45"/>
      <c r="T15" s="41"/>
      <c r="U15" s="41"/>
      <c r="V15" s="41"/>
      <c r="W15" s="41"/>
      <c r="X15" s="41"/>
      <c r="Y15" s="41"/>
      <c r="Z15" s="41"/>
      <c r="AA15" s="45"/>
      <c r="AB15" s="41"/>
      <c r="AC15" s="41"/>
      <c r="AD15" s="41"/>
    </row>
    <row r="16" spans="15:27" ht="12.75" customHeight="1">
      <c r="O16" s="27"/>
      <c r="P16" s="27"/>
      <c r="Q16" s="27"/>
      <c r="R16" s="27"/>
      <c r="Z16" s="27"/>
      <c r="AA16" s="27"/>
    </row>
    <row r="17" spans="15:26" ht="12.75" customHeight="1">
      <c r="O17" s="27"/>
      <c r="P17" s="27"/>
      <c r="Q17" s="27"/>
      <c r="Z17" s="27"/>
    </row>
    <row r="18" ht="12.75" customHeight="1">
      <c r="N18" s="27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13888888888889" right="0.5118055555555555" top="1.2986111111111112" bottom="1" header="0.5" footer="0.5"/>
  <pageSetup horizontalDpi="600" verticalDpi="600" orientation="landscape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3">
      <selection activeCell="G8" sqref="G8"/>
    </sheetView>
  </sheetViews>
  <sheetFormatPr defaultColWidth="9.16015625" defaultRowHeight="12.75" customHeight="1"/>
  <cols>
    <col min="1" max="1" width="12.33203125" style="0" customWidth="1"/>
    <col min="2" max="2" width="17.66015625" style="0" customWidth="1"/>
    <col min="3" max="3" width="24.16015625" style="0" customWidth="1"/>
    <col min="4" max="4" width="29.16015625" style="0" customWidth="1"/>
    <col min="5" max="5" width="35.33203125" style="0" customWidth="1"/>
  </cols>
  <sheetData>
    <row r="1" spans="1:5" ht="12.75" customHeight="1">
      <c r="A1" s="2" t="s">
        <v>41</v>
      </c>
      <c r="B1" s="3"/>
      <c r="C1" s="3"/>
      <c r="D1" s="3"/>
      <c r="E1" s="4"/>
    </row>
    <row r="2" spans="1:5" ht="30" customHeight="1">
      <c r="A2" s="5" t="s">
        <v>42</v>
      </c>
      <c r="B2" s="5"/>
      <c r="C2" s="5"/>
      <c r="D2" s="5"/>
      <c r="E2" s="5"/>
    </row>
    <row r="3" spans="1:5" s="1" customFormat="1" ht="49.5" customHeight="1">
      <c r="A3" s="6" t="s">
        <v>378</v>
      </c>
      <c r="B3" s="6"/>
      <c r="C3" s="6"/>
      <c r="D3" s="7" t="s">
        <v>379</v>
      </c>
      <c r="E3" s="7"/>
    </row>
    <row r="4" spans="1:5" s="1" customFormat="1" ht="18" customHeight="1">
      <c r="A4" s="8" t="s">
        <v>380</v>
      </c>
      <c r="B4" s="9"/>
      <c r="C4" s="9"/>
      <c r="D4" s="6" t="s">
        <v>381</v>
      </c>
      <c r="E4" s="6"/>
    </row>
    <row r="5" spans="1:5" s="1" customFormat="1" ht="19.5" customHeight="1">
      <c r="A5" s="6" t="s">
        <v>382</v>
      </c>
      <c r="B5" s="10"/>
      <c r="C5" s="10"/>
      <c r="D5" s="11" t="s">
        <v>383</v>
      </c>
      <c r="E5" s="11">
        <v>10.5</v>
      </c>
    </row>
    <row r="6" spans="1:5" s="1" customFormat="1" ht="19.5" customHeight="1">
      <c r="A6" s="10"/>
      <c r="B6" s="10"/>
      <c r="C6" s="10"/>
      <c r="D6" s="11" t="s">
        <v>384</v>
      </c>
      <c r="E6" s="11">
        <v>10.5</v>
      </c>
    </row>
    <row r="7" spans="1:5" s="1" customFormat="1" ht="27.75" customHeight="1">
      <c r="A7" s="10"/>
      <c r="B7" s="10"/>
      <c r="C7" s="10"/>
      <c r="D7" s="11" t="s">
        <v>385</v>
      </c>
      <c r="E7" s="11"/>
    </row>
    <row r="8" spans="1:5" s="1" customFormat="1" ht="27.75" customHeight="1">
      <c r="A8" s="6" t="s">
        <v>386</v>
      </c>
      <c r="B8" s="6" t="s">
        <v>387</v>
      </c>
      <c r="C8" s="6"/>
      <c r="D8" s="6"/>
      <c r="E8" s="6"/>
    </row>
    <row r="9" spans="1:5" s="1" customFormat="1" ht="82.5" customHeight="1">
      <c r="A9" s="6"/>
      <c r="B9" s="12" t="s">
        <v>388</v>
      </c>
      <c r="C9" s="12"/>
      <c r="D9" s="12"/>
      <c r="E9" s="12"/>
    </row>
    <row r="10" spans="1:5" s="1" customFormat="1" ht="24.75" customHeight="1">
      <c r="A10" s="6" t="s">
        <v>389</v>
      </c>
      <c r="B10" s="6" t="s">
        <v>390</v>
      </c>
      <c r="C10" s="6" t="s">
        <v>391</v>
      </c>
      <c r="D10" s="6" t="s">
        <v>392</v>
      </c>
      <c r="E10" s="6" t="s">
        <v>393</v>
      </c>
    </row>
    <row r="11" spans="1:5" s="1" customFormat="1" ht="30" customHeight="1">
      <c r="A11" s="6"/>
      <c r="B11" s="6" t="s">
        <v>394</v>
      </c>
      <c r="C11" s="6" t="s">
        <v>395</v>
      </c>
      <c r="D11" s="11" t="s">
        <v>396</v>
      </c>
      <c r="E11" s="11" t="s">
        <v>397</v>
      </c>
    </row>
    <row r="12" spans="1:5" s="1" customFormat="1" ht="19.5" customHeight="1">
      <c r="A12" s="6"/>
      <c r="B12" s="6"/>
      <c r="C12" s="6"/>
      <c r="D12" s="11" t="s">
        <v>398</v>
      </c>
      <c r="E12" s="11" t="s">
        <v>399</v>
      </c>
    </row>
    <row r="13" spans="1:5" s="1" customFormat="1" ht="19.5" customHeight="1">
      <c r="A13" s="6"/>
      <c r="B13" s="6"/>
      <c r="C13" s="6"/>
      <c r="D13" s="11" t="s">
        <v>400</v>
      </c>
      <c r="E13" s="11" t="s">
        <v>401</v>
      </c>
    </row>
    <row r="14" spans="1:5" s="1" customFormat="1" ht="19.5" customHeight="1">
      <c r="A14" s="6"/>
      <c r="B14" s="6"/>
      <c r="C14" s="6"/>
      <c r="D14" s="11" t="s">
        <v>402</v>
      </c>
      <c r="E14" s="11" t="s">
        <v>403</v>
      </c>
    </row>
    <row r="15" spans="1:5" s="1" customFormat="1" ht="19.5" customHeight="1">
      <c r="A15" s="6"/>
      <c r="B15" s="6"/>
      <c r="C15" s="6"/>
      <c r="D15" s="11" t="s">
        <v>404</v>
      </c>
      <c r="E15" s="11" t="s">
        <v>405</v>
      </c>
    </row>
    <row r="16" spans="1:5" s="1" customFormat="1" ht="27.75" customHeight="1">
      <c r="A16" s="6"/>
      <c r="B16" s="6"/>
      <c r="C16" s="6" t="s">
        <v>406</v>
      </c>
      <c r="D16" s="11" t="s">
        <v>407</v>
      </c>
      <c r="E16" s="11" t="s">
        <v>408</v>
      </c>
    </row>
    <row r="17" spans="1:5" s="1" customFormat="1" ht="27" customHeight="1">
      <c r="A17" s="6"/>
      <c r="B17" s="6"/>
      <c r="C17" s="6"/>
      <c r="D17" s="11" t="s">
        <v>409</v>
      </c>
      <c r="E17" s="11" t="s">
        <v>410</v>
      </c>
    </row>
    <row r="18" spans="1:5" s="1" customFormat="1" ht="21" customHeight="1">
      <c r="A18" s="6"/>
      <c r="B18" s="6"/>
      <c r="C18" s="6"/>
      <c r="D18" s="11" t="s">
        <v>411</v>
      </c>
      <c r="E18" s="11" t="s">
        <v>410</v>
      </c>
    </row>
    <row r="19" spans="1:5" s="1" customFormat="1" ht="24" customHeight="1">
      <c r="A19" s="6"/>
      <c r="B19" s="6"/>
      <c r="C19" s="6"/>
      <c r="D19" s="11" t="s">
        <v>412</v>
      </c>
      <c r="E19" s="11" t="s">
        <v>410</v>
      </c>
    </row>
    <row r="20" spans="1:5" s="1" customFormat="1" ht="27" customHeight="1">
      <c r="A20" s="6"/>
      <c r="B20" s="6"/>
      <c r="C20" s="6"/>
      <c r="D20" s="11" t="s">
        <v>413</v>
      </c>
      <c r="E20" s="11" t="s">
        <v>410</v>
      </c>
    </row>
    <row r="21" spans="1:5" s="1" customFormat="1" ht="57.75" customHeight="1">
      <c r="A21" s="6"/>
      <c r="B21" s="6"/>
      <c r="C21" s="6" t="s">
        <v>414</v>
      </c>
      <c r="D21" s="11" t="s">
        <v>415</v>
      </c>
      <c r="E21" s="11" t="s">
        <v>416</v>
      </c>
    </row>
    <row r="22" spans="1:5" s="1" customFormat="1" ht="19.5" customHeight="1">
      <c r="A22" s="6"/>
      <c r="B22" s="6"/>
      <c r="C22" s="6" t="s">
        <v>417</v>
      </c>
      <c r="D22" s="11" t="s">
        <v>418</v>
      </c>
      <c r="E22" s="11"/>
    </row>
    <row r="23" spans="1:5" s="1" customFormat="1" ht="57" customHeight="1">
      <c r="A23" s="6"/>
      <c r="B23" s="6" t="s">
        <v>419</v>
      </c>
      <c r="C23" s="6" t="s">
        <v>420</v>
      </c>
      <c r="D23" s="11" t="s">
        <v>421</v>
      </c>
      <c r="E23" s="11" t="s">
        <v>422</v>
      </c>
    </row>
    <row r="24" spans="1:5" s="1" customFormat="1" ht="30" customHeight="1">
      <c r="A24" s="6"/>
      <c r="B24" s="6"/>
      <c r="C24" s="6" t="s">
        <v>423</v>
      </c>
      <c r="D24" s="11" t="s">
        <v>424</v>
      </c>
      <c r="E24" s="11"/>
    </row>
    <row r="25" spans="1:5" s="1" customFormat="1" ht="27" customHeight="1">
      <c r="A25" s="6"/>
      <c r="B25" s="6"/>
      <c r="C25" s="6" t="s">
        <v>425</v>
      </c>
      <c r="D25" s="6" t="s">
        <v>418</v>
      </c>
      <c r="E25" s="6" t="s">
        <v>418</v>
      </c>
    </row>
    <row r="26" spans="1:5" s="1" customFormat="1" ht="25.5" customHeight="1">
      <c r="A26" s="6"/>
      <c r="B26" s="6"/>
      <c r="C26" s="6" t="s">
        <v>426</v>
      </c>
      <c r="D26" s="6" t="s">
        <v>418</v>
      </c>
      <c r="E26" s="6" t="s">
        <v>418</v>
      </c>
    </row>
    <row r="27" spans="1:5" s="1" customFormat="1" ht="30" customHeight="1">
      <c r="A27" s="6"/>
      <c r="B27" s="6" t="s">
        <v>427</v>
      </c>
      <c r="C27" s="6" t="s">
        <v>428</v>
      </c>
      <c r="D27" s="11" t="s">
        <v>429</v>
      </c>
      <c r="E27" s="13" t="s">
        <v>430</v>
      </c>
    </row>
    <row r="28" s="1" customFormat="1" ht="12.75" customHeight="1"/>
  </sheetData>
  <sheetProtection/>
  <mergeCells count="14">
    <mergeCell ref="A2:E2"/>
    <mergeCell ref="A3:C3"/>
    <mergeCell ref="D3:E3"/>
    <mergeCell ref="A4:C4"/>
    <mergeCell ref="D4:E4"/>
    <mergeCell ref="B8:E8"/>
    <mergeCell ref="B9:E9"/>
    <mergeCell ref="A8:A9"/>
    <mergeCell ref="A10:A27"/>
    <mergeCell ref="B11:B22"/>
    <mergeCell ref="B23:B26"/>
    <mergeCell ref="C11:C15"/>
    <mergeCell ref="C16:C20"/>
    <mergeCell ref="A5:C7"/>
  </mergeCells>
  <printOptions gridLines="1"/>
  <pageMargins left="0.9840277777777777" right="0.7513888888888889" top="0.9048611111111111" bottom="0.7479166666666667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2">
      <selection activeCell="E16" sqref="E16:F16"/>
    </sheetView>
  </sheetViews>
  <sheetFormatPr defaultColWidth="9.16015625" defaultRowHeight="12.75" customHeight="1"/>
  <cols>
    <col min="1" max="1" width="11.16015625" style="0" customWidth="1"/>
    <col min="2" max="3" width="14.83203125" style="0" customWidth="1"/>
    <col min="4" max="4" width="8.83203125" style="0" customWidth="1"/>
    <col min="5" max="8" width="14.83203125" style="0" customWidth="1"/>
  </cols>
  <sheetData>
    <row r="1" spans="1:8" ht="12.75" customHeight="1">
      <c r="A1" s="2" t="s">
        <v>43</v>
      </c>
      <c r="B1" s="14"/>
      <c r="C1" s="14"/>
      <c r="D1" s="14"/>
      <c r="E1" s="15"/>
      <c r="F1" s="15"/>
      <c r="G1" s="15"/>
      <c r="H1" s="15"/>
    </row>
    <row r="2" spans="1:8" ht="23.25" customHeight="1">
      <c r="A2" s="5" t="s">
        <v>44</v>
      </c>
      <c r="B2" s="5"/>
      <c r="C2" s="5"/>
      <c r="D2" s="5"/>
      <c r="E2" s="5"/>
      <c r="F2" s="5"/>
      <c r="G2" s="5"/>
      <c r="H2" s="5"/>
    </row>
    <row r="3" spans="1:8" ht="15.75" customHeight="1">
      <c r="A3" s="16" t="s">
        <v>431</v>
      </c>
      <c r="B3" s="16"/>
      <c r="C3" s="16"/>
      <c r="D3" s="16"/>
      <c r="E3" s="16"/>
      <c r="F3" s="16"/>
      <c r="G3" s="16"/>
      <c r="H3" s="16"/>
    </row>
    <row r="4" spans="1:8" ht="15.75" customHeight="1">
      <c r="A4" s="16" t="s">
        <v>432</v>
      </c>
      <c r="B4" s="16" t="s">
        <v>433</v>
      </c>
      <c r="C4" s="16"/>
      <c r="D4" s="17" t="s">
        <v>434</v>
      </c>
      <c r="E4" s="17"/>
      <c r="F4" s="17" t="s">
        <v>435</v>
      </c>
      <c r="G4" s="17"/>
      <c r="H4" s="17"/>
    </row>
    <row r="5" spans="1:8" ht="15.75" customHeight="1">
      <c r="A5" s="16"/>
      <c r="B5" s="16"/>
      <c r="C5" s="16"/>
      <c r="D5" s="17"/>
      <c r="E5" s="17"/>
      <c r="F5" s="17" t="s">
        <v>436</v>
      </c>
      <c r="G5" s="17" t="s">
        <v>437</v>
      </c>
      <c r="H5" s="17" t="s">
        <v>438</v>
      </c>
    </row>
    <row r="6" spans="1:8" ht="15.75" customHeight="1">
      <c r="A6" s="16"/>
      <c r="B6" s="16" t="s">
        <v>439</v>
      </c>
      <c r="C6" s="16"/>
      <c r="D6" s="16"/>
      <c r="E6" s="16"/>
      <c r="F6" s="18"/>
      <c r="G6" s="18"/>
      <c r="H6" s="18"/>
    </row>
    <row r="7" spans="1:8" ht="15.75" customHeight="1">
      <c r="A7" s="16"/>
      <c r="B7" s="16" t="s">
        <v>440</v>
      </c>
      <c r="C7" s="16"/>
      <c r="D7" s="16"/>
      <c r="E7" s="16"/>
      <c r="F7" s="18"/>
      <c r="G7" s="18"/>
      <c r="H7" s="18"/>
    </row>
    <row r="8" spans="1:8" ht="15.75" customHeight="1">
      <c r="A8" s="16"/>
      <c r="B8" s="16" t="s">
        <v>441</v>
      </c>
      <c r="C8" s="16"/>
      <c r="D8" s="16"/>
      <c r="E8" s="16"/>
      <c r="F8" s="18"/>
      <c r="G8" s="18"/>
      <c r="H8" s="18"/>
    </row>
    <row r="9" spans="1:8" ht="15.75" customHeight="1">
      <c r="A9" s="16"/>
      <c r="B9" s="16" t="s">
        <v>442</v>
      </c>
      <c r="C9" s="16"/>
      <c r="D9" s="16"/>
      <c r="E9" s="16"/>
      <c r="F9" s="18"/>
      <c r="G9" s="18"/>
      <c r="H9" s="18"/>
    </row>
    <row r="10" spans="1:8" ht="15.75" customHeight="1">
      <c r="A10" s="16"/>
      <c r="B10" s="16" t="s">
        <v>443</v>
      </c>
      <c r="C10" s="16"/>
      <c r="D10" s="16"/>
      <c r="E10" s="17"/>
      <c r="F10" s="18"/>
      <c r="G10" s="18"/>
      <c r="H10" s="18"/>
    </row>
    <row r="11" spans="1:8" ht="54.75" customHeight="1">
      <c r="A11" s="17" t="s">
        <v>444</v>
      </c>
      <c r="B11" s="19" t="s">
        <v>445</v>
      </c>
      <c r="C11" s="20"/>
      <c r="D11" s="20"/>
      <c r="E11" s="20"/>
      <c r="F11" s="20"/>
      <c r="G11" s="20"/>
      <c r="H11" s="20"/>
    </row>
    <row r="12" spans="1:8" ht="15" customHeight="1">
      <c r="A12" s="16" t="s">
        <v>446</v>
      </c>
      <c r="B12" s="17" t="s">
        <v>447</v>
      </c>
      <c r="C12" s="17" t="s">
        <v>391</v>
      </c>
      <c r="D12" s="17"/>
      <c r="E12" s="17" t="s">
        <v>392</v>
      </c>
      <c r="F12" s="17"/>
      <c r="G12" s="17" t="s">
        <v>393</v>
      </c>
      <c r="H12" s="17"/>
    </row>
    <row r="13" spans="1:8" ht="15" customHeight="1">
      <c r="A13" s="17"/>
      <c r="B13" s="17" t="s">
        <v>448</v>
      </c>
      <c r="C13" s="17" t="s">
        <v>395</v>
      </c>
      <c r="D13" s="17"/>
      <c r="E13" s="21" t="s">
        <v>449</v>
      </c>
      <c r="F13" s="22"/>
      <c r="G13" s="22"/>
      <c r="H13" s="22"/>
    </row>
    <row r="14" spans="1:8" ht="15" customHeight="1">
      <c r="A14" s="17"/>
      <c r="B14" s="17"/>
      <c r="C14" s="17"/>
      <c r="D14" s="17"/>
      <c r="E14" s="21" t="s">
        <v>450</v>
      </c>
      <c r="F14" s="22"/>
      <c r="G14" s="22"/>
      <c r="H14" s="22"/>
    </row>
    <row r="15" spans="1:8" ht="15" customHeight="1">
      <c r="A15" s="17"/>
      <c r="B15" s="17"/>
      <c r="C15" s="17"/>
      <c r="D15" s="17"/>
      <c r="E15" s="21" t="s">
        <v>451</v>
      </c>
      <c r="F15" s="22"/>
      <c r="G15" s="22"/>
      <c r="H15" s="22"/>
    </row>
    <row r="16" spans="1:8" ht="15" customHeight="1">
      <c r="A16" s="17"/>
      <c r="B16" s="17"/>
      <c r="C16" s="16" t="s">
        <v>406</v>
      </c>
      <c r="D16" s="16"/>
      <c r="E16" s="21" t="s">
        <v>449</v>
      </c>
      <c r="F16" s="22"/>
      <c r="G16" s="22"/>
      <c r="H16" s="22"/>
    </row>
    <row r="17" spans="1:8" ht="15" customHeight="1">
      <c r="A17" s="17"/>
      <c r="B17" s="17"/>
      <c r="C17" s="16"/>
      <c r="D17" s="16"/>
      <c r="E17" s="21" t="s">
        <v>450</v>
      </c>
      <c r="F17" s="22"/>
      <c r="G17" s="23"/>
      <c r="H17" s="23"/>
    </row>
    <row r="18" spans="1:8" ht="15" customHeight="1">
      <c r="A18" s="17"/>
      <c r="B18" s="17"/>
      <c r="C18" s="16"/>
      <c r="D18" s="16"/>
      <c r="E18" s="21" t="s">
        <v>451</v>
      </c>
      <c r="F18" s="24"/>
      <c r="G18" s="22"/>
      <c r="H18" s="22"/>
    </row>
    <row r="19" spans="1:8" ht="15" customHeight="1">
      <c r="A19" s="17"/>
      <c r="B19" s="17"/>
      <c r="C19" s="16" t="s">
        <v>414</v>
      </c>
      <c r="D19" s="16"/>
      <c r="E19" s="21" t="s">
        <v>449</v>
      </c>
      <c r="F19" s="24"/>
      <c r="G19" s="22"/>
      <c r="H19" s="22"/>
    </row>
    <row r="20" spans="1:8" ht="15" customHeight="1">
      <c r="A20" s="17"/>
      <c r="B20" s="17"/>
      <c r="C20" s="16"/>
      <c r="D20" s="16"/>
      <c r="E20" s="21" t="s">
        <v>450</v>
      </c>
      <c r="F20" s="22"/>
      <c r="G20" s="25"/>
      <c r="H20" s="25"/>
    </row>
    <row r="21" spans="1:8" ht="15" customHeight="1">
      <c r="A21" s="17"/>
      <c r="B21" s="17"/>
      <c r="C21" s="16"/>
      <c r="D21" s="16"/>
      <c r="E21" s="21" t="s">
        <v>451</v>
      </c>
      <c r="F21" s="22"/>
      <c r="G21" s="22"/>
      <c r="H21" s="22"/>
    </row>
    <row r="22" spans="1:8" ht="15" customHeight="1">
      <c r="A22" s="17"/>
      <c r="B22" s="17"/>
      <c r="C22" s="16" t="s">
        <v>417</v>
      </c>
      <c r="D22" s="16"/>
      <c r="E22" s="21" t="s">
        <v>449</v>
      </c>
      <c r="F22" s="22"/>
      <c r="G22" s="22"/>
      <c r="H22" s="22"/>
    </row>
    <row r="23" spans="1:8" ht="15" customHeight="1">
      <c r="A23" s="17"/>
      <c r="B23" s="17"/>
      <c r="C23" s="16"/>
      <c r="D23" s="16"/>
      <c r="E23" s="21" t="s">
        <v>450</v>
      </c>
      <c r="F23" s="22"/>
      <c r="G23" s="22"/>
      <c r="H23" s="22"/>
    </row>
    <row r="24" spans="1:8" ht="15" customHeight="1">
      <c r="A24" s="17"/>
      <c r="B24" s="17"/>
      <c r="C24" s="16"/>
      <c r="D24" s="16"/>
      <c r="E24" s="21" t="s">
        <v>451</v>
      </c>
      <c r="F24" s="22"/>
      <c r="G24" s="22"/>
      <c r="H24" s="22"/>
    </row>
    <row r="25" spans="1:8" ht="15" customHeight="1">
      <c r="A25" s="17"/>
      <c r="B25" s="17"/>
      <c r="C25" s="16" t="s">
        <v>442</v>
      </c>
      <c r="D25" s="16"/>
      <c r="E25" s="22"/>
      <c r="F25" s="22"/>
      <c r="G25" s="22"/>
      <c r="H25" s="22"/>
    </row>
    <row r="26" spans="1:8" ht="15" customHeight="1">
      <c r="A26" s="17"/>
      <c r="B26" s="17" t="s">
        <v>452</v>
      </c>
      <c r="C26" s="16" t="s">
        <v>420</v>
      </c>
      <c r="D26" s="16"/>
      <c r="E26" s="21" t="s">
        <v>449</v>
      </c>
      <c r="F26" s="22"/>
      <c r="G26" s="22"/>
      <c r="H26" s="22"/>
    </row>
    <row r="27" spans="1:8" ht="15" customHeight="1">
      <c r="A27" s="17"/>
      <c r="B27" s="17"/>
      <c r="C27" s="16"/>
      <c r="D27" s="16"/>
      <c r="E27" s="21" t="s">
        <v>450</v>
      </c>
      <c r="F27" s="22"/>
      <c r="G27" s="22"/>
      <c r="H27" s="22"/>
    </row>
    <row r="28" spans="1:8" ht="15" customHeight="1">
      <c r="A28" s="17"/>
      <c r="B28" s="17"/>
      <c r="C28" s="16"/>
      <c r="D28" s="16"/>
      <c r="E28" s="21" t="s">
        <v>451</v>
      </c>
      <c r="F28" s="22"/>
      <c r="G28" s="22"/>
      <c r="H28" s="22"/>
    </row>
    <row r="29" spans="1:8" ht="15" customHeight="1">
      <c r="A29" s="17"/>
      <c r="B29" s="17"/>
      <c r="C29" s="16" t="s">
        <v>423</v>
      </c>
      <c r="D29" s="16"/>
      <c r="E29" s="21" t="s">
        <v>449</v>
      </c>
      <c r="F29" s="22"/>
      <c r="G29" s="22"/>
      <c r="H29" s="22"/>
    </row>
    <row r="30" spans="1:8" ht="15" customHeight="1">
      <c r="A30" s="17"/>
      <c r="B30" s="17"/>
      <c r="C30" s="16"/>
      <c r="D30" s="16"/>
      <c r="E30" s="21" t="s">
        <v>450</v>
      </c>
      <c r="F30" s="22"/>
      <c r="G30" s="22"/>
      <c r="H30" s="22"/>
    </row>
    <row r="31" spans="1:8" ht="15" customHeight="1">
      <c r="A31" s="17"/>
      <c r="B31" s="17"/>
      <c r="C31" s="16"/>
      <c r="D31" s="16"/>
      <c r="E31" s="21" t="s">
        <v>451</v>
      </c>
      <c r="F31" s="22"/>
      <c r="G31" s="22"/>
      <c r="H31" s="22"/>
    </row>
    <row r="32" spans="1:8" ht="15" customHeight="1">
      <c r="A32" s="17"/>
      <c r="B32" s="17"/>
      <c r="C32" s="16" t="s">
        <v>425</v>
      </c>
      <c r="D32" s="16"/>
      <c r="E32" s="21" t="s">
        <v>449</v>
      </c>
      <c r="F32" s="22"/>
      <c r="G32" s="22"/>
      <c r="H32" s="22"/>
    </row>
    <row r="33" spans="1:8" ht="15" customHeight="1">
      <c r="A33" s="17"/>
      <c r="B33" s="17"/>
      <c r="C33" s="16"/>
      <c r="D33" s="16"/>
      <c r="E33" s="21" t="s">
        <v>450</v>
      </c>
      <c r="F33" s="22"/>
      <c r="G33" s="22"/>
      <c r="H33" s="22"/>
    </row>
    <row r="34" spans="1:8" ht="15" customHeight="1">
      <c r="A34" s="17"/>
      <c r="B34" s="17"/>
      <c r="C34" s="16"/>
      <c r="D34" s="16"/>
      <c r="E34" s="21" t="s">
        <v>451</v>
      </c>
      <c r="F34" s="22"/>
      <c r="G34" s="22"/>
      <c r="H34" s="22"/>
    </row>
    <row r="35" spans="1:8" ht="15" customHeight="1">
      <c r="A35" s="17"/>
      <c r="B35" s="17"/>
      <c r="C35" s="16" t="s">
        <v>426</v>
      </c>
      <c r="D35" s="16"/>
      <c r="E35" s="21" t="s">
        <v>449</v>
      </c>
      <c r="F35" s="22"/>
      <c r="G35" s="22"/>
      <c r="H35" s="22"/>
    </row>
    <row r="36" spans="1:8" ht="15" customHeight="1">
      <c r="A36" s="17"/>
      <c r="B36" s="17"/>
      <c r="C36" s="16"/>
      <c r="D36" s="16"/>
      <c r="E36" s="21" t="s">
        <v>450</v>
      </c>
      <c r="F36" s="22"/>
      <c r="G36" s="22"/>
      <c r="H36" s="22"/>
    </row>
    <row r="37" spans="1:8" ht="15" customHeight="1">
      <c r="A37" s="17"/>
      <c r="B37" s="17"/>
      <c r="C37" s="16"/>
      <c r="D37" s="16"/>
      <c r="E37" s="21" t="s">
        <v>451</v>
      </c>
      <c r="F37" s="22"/>
      <c r="G37" s="22"/>
      <c r="H37" s="22"/>
    </row>
    <row r="38" spans="1:8" ht="15" customHeight="1">
      <c r="A38" s="17"/>
      <c r="B38" s="17"/>
      <c r="C38" s="16" t="s">
        <v>442</v>
      </c>
      <c r="D38" s="16"/>
      <c r="E38" s="22"/>
      <c r="F38" s="22"/>
      <c r="G38" s="22"/>
      <c r="H38" s="22"/>
    </row>
    <row r="39" spans="1:8" ht="15" customHeight="1">
      <c r="A39" s="17"/>
      <c r="B39" s="16" t="s">
        <v>453</v>
      </c>
      <c r="C39" s="16" t="s">
        <v>428</v>
      </c>
      <c r="D39" s="16"/>
      <c r="E39" s="21" t="s">
        <v>449</v>
      </c>
      <c r="F39" s="22"/>
      <c r="G39" s="22"/>
      <c r="H39" s="22"/>
    </row>
    <row r="40" spans="1:8" ht="15" customHeight="1">
      <c r="A40" s="17"/>
      <c r="B40" s="16"/>
      <c r="C40" s="16"/>
      <c r="D40" s="16"/>
      <c r="E40" s="21" t="s">
        <v>450</v>
      </c>
      <c r="F40" s="22"/>
      <c r="G40" s="22"/>
      <c r="H40" s="22"/>
    </row>
    <row r="41" spans="1:8" ht="15" customHeight="1">
      <c r="A41" s="17"/>
      <c r="B41" s="16"/>
      <c r="C41" s="16"/>
      <c r="D41" s="16"/>
      <c r="E41" s="21" t="s">
        <v>451</v>
      </c>
      <c r="F41" s="22"/>
      <c r="G41" s="22"/>
      <c r="H41" s="22"/>
    </row>
    <row r="42" spans="1:8" ht="15" customHeight="1">
      <c r="A42" s="17"/>
      <c r="B42" s="16"/>
      <c r="C42" s="16" t="s">
        <v>442</v>
      </c>
      <c r="D42" s="16"/>
      <c r="E42" s="22"/>
      <c r="F42" s="22"/>
      <c r="G42" s="22"/>
      <c r="H42" s="22"/>
    </row>
  </sheetData>
  <sheetProtection/>
  <mergeCells count="96"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4:A10"/>
    <mergeCell ref="A12:A42"/>
    <mergeCell ref="B13:B25"/>
    <mergeCell ref="B26:B38"/>
    <mergeCell ref="B39:B42"/>
    <mergeCell ref="C39:D41"/>
    <mergeCell ref="C16:D18"/>
    <mergeCell ref="C13:D15"/>
    <mergeCell ref="B4:C5"/>
    <mergeCell ref="D4:E5"/>
    <mergeCell ref="C35:D37"/>
    <mergeCell ref="C32:D34"/>
    <mergeCell ref="C29:D31"/>
    <mergeCell ref="C26:D28"/>
    <mergeCell ref="C22:D24"/>
    <mergeCell ref="C19:D21"/>
  </mergeCells>
  <printOptions gridLines="1"/>
  <pageMargins left="0.7513888888888889" right="0.7513888888888889" top="0.7083333333333334" bottom="0.5506944444444445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4">
      <selection activeCell="I6" sqref="I6"/>
    </sheetView>
  </sheetViews>
  <sheetFormatPr defaultColWidth="9.16015625" defaultRowHeight="12.75" customHeight="1"/>
  <cols>
    <col min="1" max="1" width="12.33203125" style="0" customWidth="1"/>
    <col min="2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2" t="s">
        <v>46</v>
      </c>
      <c r="B1" s="3"/>
      <c r="C1" s="3"/>
      <c r="D1" s="3"/>
      <c r="E1" s="4"/>
    </row>
    <row r="2" spans="1:5" ht="22.5" customHeight="1">
      <c r="A2" s="5" t="s">
        <v>47</v>
      </c>
      <c r="B2" s="5"/>
      <c r="C2" s="5"/>
      <c r="D2" s="5"/>
      <c r="E2" s="5"/>
    </row>
    <row r="3" spans="1:5" s="1" customFormat="1" ht="49.5" customHeight="1">
      <c r="A3" s="6" t="s">
        <v>378</v>
      </c>
      <c r="B3" s="6"/>
      <c r="C3" s="6"/>
      <c r="D3" s="7" t="s">
        <v>379</v>
      </c>
      <c r="E3" s="7"/>
    </row>
    <row r="4" spans="1:5" s="1" customFormat="1" ht="18" customHeight="1">
      <c r="A4" s="8" t="s">
        <v>380</v>
      </c>
      <c r="B4" s="9"/>
      <c r="C4" s="9"/>
      <c r="D4" s="6" t="s">
        <v>381</v>
      </c>
      <c r="E4" s="6"/>
    </row>
    <row r="5" spans="1:5" s="1" customFormat="1" ht="19.5" customHeight="1">
      <c r="A5" s="6" t="s">
        <v>382</v>
      </c>
      <c r="B5" s="10"/>
      <c r="C5" s="10"/>
      <c r="D5" s="11" t="s">
        <v>383</v>
      </c>
      <c r="E5" s="11">
        <v>10.5</v>
      </c>
    </row>
    <row r="6" spans="1:5" s="1" customFormat="1" ht="19.5" customHeight="1">
      <c r="A6" s="10"/>
      <c r="B6" s="10"/>
      <c r="C6" s="10"/>
      <c r="D6" s="11" t="s">
        <v>384</v>
      </c>
      <c r="E6" s="11">
        <v>10.5</v>
      </c>
    </row>
    <row r="7" spans="1:5" s="1" customFormat="1" ht="27.75" customHeight="1">
      <c r="A7" s="10"/>
      <c r="B7" s="10"/>
      <c r="C7" s="10"/>
      <c r="D7" s="11" t="s">
        <v>385</v>
      </c>
      <c r="E7" s="11"/>
    </row>
    <row r="8" spans="1:5" s="1" customFormat="1" ht="27.75" customHeight="1">
      <c r="A8" s="6" t="s">
        <v>386</v>
      </c>
      <c r="B8" s="6" t="s">
        <v>387</v>
      </c>
      <c r="C8" s="6"/>
      <c r="D8" s="6"/>
      <c r="E8" s="6"/>
    </row>
    <row r="9" spans="1:5" s="1" customFormat="1" ht="82.5" customHeight="1">
      <c r="A9" s="6"/>
      <c r="B9" s="12" t="s">
        <v>388</v>
      </c>
      <c r="C9" s="12"/>
      <c r="D9" s="12"/>
      <c r="E9" s="12"/>
    </row>
    <row r="10" spans="1:5" s="1" customFormat="1" ht="24.75" customHeight="1">
      <c r="A10" s="6" t="s">
        <v>389</v>
      </c>
      <c r="B10" s="6" t="s">
        <v>390</v>
      </c>
      <c r="C10" s="6" t="s">
        <v>391</v>
      </c>
      <c r="D10" s="6" t="s">
        <v>392</v>
      </c>
      <c r="E10" s="6" t="s">
        <v>393</v>
      </c>
    </row>
    <row r="11" spans="1:5" s="1" customFormat="1" ht="30" customHeight="1">
      <c r="A11" s="6"/>
      <c r="B11" s="6" t="s">
        <v>394</v>
      </c>
      <c r="C11" s="6" t="s">
        <v>395</v>
      </c>
      <c r="D11" s="11" t="s">
        <v>396</v>
      </c>
      <c r="E11" s="11" t="s">
        <v>397</v>
      </c>
    </row>
    <row r="12" spans="1:5" s="1" customFormat="1" ht="19.5" customHeight="1">
      <c r="A12" s="6"/>
      <c r="B12" s="6"/>
      <c r="C12" s="6"/>
      <c r="D12" s="11" t="s">
        <v>398</v>
      </c>
      <c r="E12" s="11" t="s">
        <v>399</v>
      </c>
    </row>
    <row r="13" spans="1:5" s="1" customFormat="1" ht="19.5" customHeight="1">
      <c r="A13" s="6"/>
      <c r="B13" s="6"/>
      <c r="C13" s="6"/>
      <c r="D13" s="11" t="s">
        <v>400</v>
      </c>
      <c r="E13" s="11" t="s">
        <v>401</v>
      </c>
    </row>
    <row r="14" spans="1:5" s="1" customFormat="1" ht="19.5" customHeight="1">
      <c r="A14" s="6"/>
      <c r="B14" s="6"/>
      <c r="C14" s="6"/>
      <c r="D14" s="11" t="s">
        <v>402</v>
      </c>
      <c r="E14" s="11" t="s">
        <v>403</v>
      </c>
    </row>
    <row r="15" spans="1:5" s="1" customFormat="1" ht="19.5" customHeight="1">
      <c r="A15" s="6"/>
      <c r="B15" s="6"/>
      <c r="C15" s="6"/>
      <c r="D15" s="11" t="s">
        <v>404</v>
      </c>
      <c r="E15" s="11" t="s">
        <v>405</v>
      </c>
    </row>
    <row r="16" spans="1:5" s="1" customFormat="1" ht="27.75" customHeight="1">
      <c r="A16" s="6"/>
      <c r="B16" s="6"/>
      <c r="C16" s="6" t="s">
        <v>406</v>
      </c>
      <c r="D16" s="11" t="s">
        <v>407</v>
      </c>
      <c r="E16" s="11" t="s">
        <v>408</v>
      </c>
    </row>
    <row r="17" spans="1:5" s="1" customFormat="1" ht="27" customHeight="1">
      <c r="A17" s="6"/>
      <c r="B17" s="6"/>
      <c r="C17" s="6"/>
      <c r="D17" s="11" t="s">
        <v>409</v>
      </c>
      <c r="E17" s="11" t="s">
        <v>410</v>
      </c>
    </row>
    <row r="18" spans="1:5" s="1" customFormat="1" ht="21" customHeight="1">
      <c r="A18" s="6"/>
      <c r="B18" s="6"/>
      <c r="C18" s="6"/>
      <c r="D18" s="11" t="s">
        <v>411</v>
      </c>
      <c r="E18" s="11" t="s">
        <v>410</v>
      </c>
    </row>
    <row r="19" spans="1:5" s="1" customFormat="1" ht="24" customHeight="1">
      <c r="A19" s="6"/>
      <c r="B19" s="6"/>
      <c r="C19" s="6"/>
      <c r="D19" s="11" t="s">
        <v>412</v>
      </c>
      <c r="E19" s="11" t="s">
        <v>410</v>
      </c>
    </row>
    <row r="20" spans="1:5" s="1" customFormat="1" ht="27" customHeight="1">
      <c r="A20" s="6"/>
      <c r="B20" s="6"/>
      <c r="C20" s="6"/>
      <c r="D20" s="11" t="s">
        <v>413</v>
      </c>
      <c r="E20" s="11" t="s">
        <v>410</v>
      </c>
    </row>
    <row r="21" spans="1:5" s="1" customFormat="1" ht="57.75" customHeight="1">
      <c r="A21" s="6"/>
      <c r="B21" s="6"/>
      <c r="C21" s="6" t="s">
        <v>414</v>
      </c>
      <c r="D21" s="11" t="s">
        <v>415</v>
      </c>
      <c r="E21" s="11" t="s">
        <v>416</v>
      </c>
    </row>
    <row r="22" spans="1:5" s="1" customFormat="1" ht="19.5" customHeight="1">
      <c r="A22" s="6"/>
      <c r="B22" s="6"/>
      <c r="C22" s="6" t="s">
        <v>417</v>
      </c>
      <c r="D22" s="11" t="s">
        <v>418</v>
      </c>
      <c r="E22" s="11"/>
    </row>
    <row r="23" spans="1:5" s="1" customFormat="1" ht="57" customHeight="1">
      <c r="A23" s="6"/>
      <c r="B23" s="6" t="s">
        <v>419</v>
      </c>
      <c r="C23" s="6" t="s">
        <v>420</v>
      </c>
      <c r="D23" s="11" t="s">
        <v>421</v>
      </c>
      <c r="E23" s="11" t="s">
        <v>422</v>
      </c>
    </row>
    <row r="24" spans="1:5" s="1" customFormat="1" ht="30" customHeight="1">
      <c r="A24" s="6"/>
      <c r="B24" s="6"/>
      <c r="C24" s="6" t="s">
        <v>423</v>
      </c>
      <c r="D24" s="11" t="s">
        <v>424</v>
      </c>
      <c r="E24" s="11"/>
    </row>
    <row r="25" spans="1:5" s="1" customFormat="1" ht="27" customHeight="1">
      <c r="A25" s="6"/>
      <c r="B25" s="6"/>
      <c r="C25" s="6" t="s">
        <v>425</v>
      </c>
      <c r="D25" s="6" t="s">
        <v>418</v>
      </c>
      <c r="E25" s="6" t="s">
        <v>418</v>
      </c>
    </row>
    <row r="26" spans="1:5" s="1" customFormat="1" ht="25.5" customHeight="1">
      <c r="A26" s="6"/>
      <c r="B26" s="6"/>
      <c r="C26" s="6" t="s">
        <v>426</v>
      </c>
      <c r="D26" s="6" t="s">
        <v>418</v>
      </c>
      <c r="E26" s="6" t="s">
        <v>418</v>
      </c>
    </row>
    <row r="27" spans="1:5" s="1" customFormat="1" ht="30" customHeight="1">
      <c r="A27" s="6"/>
      <c r="B27" s="6" t="s">
        <v>427</v>
      </c>
      <c r="C27" s="6" t="s">
        <v>428</v>
      </c>
      <c r="D27" s="11" t="s">
        <v>429</v>
      </c>
      <c r="E27" s="13" t="s">
        <v>430</v>
      </c>
    </row>
  </sheetData>
  <sheetProtection/>
  <mergeCells count="14">
    <mergeCell ref="A2:E2"/>
    <mergeCell ref="A3:C3"/>
    <mergeCell ref="D3:E3"/>
    <mergeCell ref="A4:C4"/>
    <mergeCell ref="D4:E4"/>
    <mergeCell ref="B8:E8"/>
    <mergeCell ref="B9:E9"/>
    <mergeCell ref="A8:A9"/>
    <mergeCell ref="A10:A27"/>
    <mergeCell ref="B11:B22"/>
    <mergeCell ref="B23:B26"/>
    <mergeCell ref="C11:C15"/>
    <mergeCell ref="C16:C20"/>
    <mergeCell ref="A5:C7"/>
  </mergeCells>
  <printOptions gridLines="1"/>
  <pageMargins left="0.8659722222222223" right="0.7513888888888889" top="1" bottom="0.8263888888888888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7">
      <selection activeCell="N14" sqref="N14"/>
    </sheetView>
  </sheetViews>
  <sheetFormatPr defaultColWidth="9.16015625" defaultRowHeight="12.75" customHeight="1"/>
  <cols>
    <col min="1" max="1" width="9.83203125" style="0" customWidth="1"/>
    <col min="2" max="9" width="9.16015625" style="0" customWidth="1"/>
    <col min="10" max="10" width="18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2" t="s">
        <v>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4" spans="1:12" s="161" customFormat="1" ht="25.5" customHeight="1">
      <c r="A4" s="164" t="s">
        <v>6</v>
      </c>
      <c r="B4" s="164" t="s">
        <v>7</v>
      </c>
      <c r="C4" s="164"/>
      <c r="D4" s="164"/>
      <c r="E4" s="164"/>
      <c r="F4" s="164"/>
      <c r="G4" s="164"/>
      <c r="H4" s="164"/>
      <c r="I4" s="164"/>
      <c r="J4" s="164"/>
      <c r="K4" s="167" t="s">
        <v>8</v>
      </c>
      <c r="L4" s="167" t="s">
        <v>9</v>
      </c>
    </row>
    <row r="5" spans="1:12" s="161" customFormat="1" ht="25.5" customHeight="1">
      <c r="A5" s="165" t="s">
        <v>10</v>
      </c>
      <c r="B5" s="166" t="s">
        <v>11</v>
      </c>
      <c r="C5" s="166"/>
      <c r="D5" s="166"/>
      <c r="E5" s="166"/>
      <c r="F5" s="166"/>
      <c r="G5" s="166"/>
      <c r="H5" s="166"/>
      <c r="I5" s="166"/>
      <c r="J5" s="166"/>
      <c r="K5" s="165" t="s">
        <v>12</v>
      </c>
      <c r="L5" s="165"/>
    </row>
    <row r="6" spans="1:12" s="161" customFormat="1" ht="25.5" customHeight="1">
      <c r="A6" s="167" t="s">
        <v>13</v>
      </c>
      <c r="B6" s="168" t="s">
        <v>14</v>
      </c>
      <c r="C6" s="168"/>
      <c r="D6" s="168"/>
      <c r="E6" s="168"/>
      <c r="F6" s="168"/>
      <c r="G6" s="168"/>
      <c r="H6" s="168"/>
      <c r="I6" s="168"/>
      <c r="J6" s="168"/>
      <c r="K6" s="165" t="s">
        <v>12</v>
      </c>
      <c r="L6" s="167"/>
    </row>
    <row r="7" spans="1:12" s="161" customFormat="1" ht="25.5" customHeight="1">
      <c r="A7" s="167" t="s">
        <v>15</v>
      </c>
      <c r="B7" s="168" t="s">
        <v>16</v>
      </c>
      <c r="C7" s="168"/>
      <c r="D7" s="168"/>
      <c r="E7" s="168"/>
      <c r="F7" s="168"/>
      <c r="G7" s="168"/>
      <c r="H7" s="168"/>
      <c r="I7" s="168"/>
      <c r="J7" s="168"/>
      <c r="K7" s="165" t="s">
        <v>12</v>
      </c>
      <c r="L7" s="167"/>
    </row>
    <row r="8" spans="1:12" s="161" customFormat="1" ht="25.5" customHeight="1">
      <c r="A8" s="167" t="s">
        <v>17</v>
      </c>
      <c r="B8" s="168" t="s">
        <v>18</v>
      </c>
      <c r="C8" s="168"/>
      <c r="D8" s="168"/>
      <c r="E8" s="168"/>
      <c r="F8" s="168"/>
      <c r="G8" s="168"/>
      <c r="H8" s="168"/>
      <c r="I8" s="168"/>
      <c r="J8" s="168"/>
      <c r="K8" s="165" t="s">
        <v>12</v>
      </c>
      <c r="L8" s="167"/>
    </row>
    <row r="9" spans="1:12" s="161" customFormat="1" ht="25.5" customHeight="1">
      <c r="A9" s="167" t="s">
        <v>19</v>
      </c>
      <c r="B9" s="168" t="s">
        <v>20</v>
      </c>
      <c r="C9" s="168"/>
      <c r="D9" s="168"/>
      <c r="E9" s="168"/>
      <c r="F9" s="168"/>
      <c r="G9" s="168"/>
      <c r="H9" s="168"/>
      <c r="I9" s="168"/>
      <c r="J9" s="168"/>
      <c r="K9" s="165" t="s">
        <v>12</v>
      </c>
      <c r="L9" s="167"/>
    </row>
    <row r="10" spans="1:12" s="161" customFormat="1" ht="25.5" customHeight="1">
      <c r="A10" s="167" t="s">
        <v>21</v>
      </c>
      <c r="B10" s="168" t="s">
        <v>22</v>
      </c>
      <c r="C10" s="168"/>
      <c r="D10" s="168"/>
      <c r="E10" s="168"/>
      <c r="F10" s="168"/>
      <c r="G10" s="168"/>
      <c r="H10" s="168"/>
      <c r="I10" s="168"/>
      <c r="J10" s="168"/>
      <c r="K10" s="165" t="s">
        <v>12</v>
      </c>
      <c r="L10" s="167"/>
    </row>
    <row r="11" spans="1:12" s="161" customFormat="1" ht="25.5" customHeight="1">
      <c r="A11" s="167" t="s">
        <v>23</v>
      </c>
      <c r="B11" s="168" t="s">
        <v>24</v>
      </c>
      <c r="C11" s="168"/>
      <c r="D11" s="168"/>
      <c r="E11" s="168"/>
      <c r="F11" s="168"/>
      <c r="G11" s="168"/>
      <c r="H11" s="168"/>
      <c r="I11" s="168"/>
      <c r="J11" s="168"/>
      <c r="K11" s="165" t="s">
        <v>12</v>
      </c>
      <c r="L11" s="167"/>
    </row>
    <row r="12" spans="1:12" s="161" customFormat="1" ht="25.5" customHeight="1">
      <c r="A12" s="167" t="s">
        <v>25</v>
      </c>
      <c r="B12" s="168" t="s">
        <v>26</v>
      </c>
      <c r="C12" s="168"/>
      <c r="D12" s="168"/>
      <c r="E12" s="168"/>
      <c r="F12" s="168"/>
      <c r="G12" s="168"/>
      <c r="H12" s="168"/>
      <c r="I12" s="168"/>
      <c r="J12" s="168"/>
      <c r="K12" s="165" t="s">
        <v>12</v>
      </c>
      <c r="L12" s="167"/>
    </row>
    <row r="13" spans="1:12" s="161" customFormat="1" ht="25.5" customHeight="1">
      <c r="A13" s="167" t="s">
        <v>27</v>
      </c>
      <c r="B13" s="168" t="s">
        <v>28</v>
      </c>
      <c r="C13" s="168"/>
      <c r="D13" s="168"/>
      <c r="E13" s="168"/>
      <c r="F13" s="168"/>
      <c r="G13" s="168"/>
      <c r="H13" s="168"/>
      <c r="I13" s="168"/>
      <c r="J13" s="168"/>
      <c r="K13" s="167" t="s">
        <v>29</v>
      </c>
      <c r="L13" s="168" t="s">
        <v>30</v>
      </c>
    </row>
    <row r="14" spans="1:12" s="161" customFormat="1" ht="25.5" customHeight="1">
      <c r="A14" s="167" t="s">
        <v>31</v>
      </c>
      <c r="B14" s="168" t="s">
        <v>32</v>
      </c>
      <c r="C14" s="168"/>
      <c r="D14" s="168"/>
      <c r="E14" s="168"/>
      <c r="F14" s="168"/>
      <c r="G14" s="168"/>
      <c r="H14" s="168"/>
      <c r="I14" s="168"/>
      <c r="J14" s="168"/>
      <c r="K14" s="167" t="s">
        <v>12</v>
      </c>
      <c r="L14" s="168"/>
    </row>
    <row r="15" spans="1:12" s="161" customFormat="1" ht="25.5" customHeight="1">
      <c r="A15" s="167" t="s">
        <v>33</v>
      </c>
      <c r="B15" s="168" t="s">
        <v>34</v>
      </c>
      <c r="C15" s="168"/>
      <c r="D15" s="168"/>
      <c r="E15" s="168"/>
      <c r="F15" s="168"/>
      <c r="G15" s="168"/>
      <c r="H15" s="168"/>
      <c r="I15" s="168"/>
      <c r="J15" s="168"/>
      <c r="K15" s="167" t="s">
        <v>29</v>
      </c>
      <c r="L15" s="168" t="s">
        <v>35</v>
      </c>
    </row>
    <row r="16" spans="1:12" s="161" customFormat="1" ht="25.5" customHeight="1">
      <c r="A16" s="167" t="s">
        <v>36</v>
      </c>
      <c r="B16" s="168" t="s">
        <v>37</v>
      </c>
      <c r="C16" s="168"/>
      <c r="D16" s="168"/>
      <c r="E16" s="168"/>
      <c r="F16" s="168"/>
      <c r="G16" s="168"/>
      <c r="H16" s="168"/>
      <c r="I16" s="168"/>
      <c r="J16" s="168"/>
      <c r="K16" s="167" t="s">
        <v>29</v>
      </c>
      <c r="L16" s="170" t="s">
        <v>38</v>
      </c>
    </row>
    <row r="17" spans="1:12" s="161" customFormat="1" ht="27" customHeight="1">
      <c r="A17" s="167" t="s">
        <v>39</v>
      </c>
      <c r="B17" s="169" t="s">
        <v>40</v>
      </c>
      <c r="C17" s="169"/>
      <c r="D17" s="169"/>
      <c r="E17" s="169"/>
      <c r="F17" s="169"/>
      <c r="G17" s="169"/>
      <c r="H17" s="169"/>
      <c r="I17" s="169"/>
      <c r="J17" s="169"/>
      <c r="K17" s="171" t="s">
        <v>12</v>
      </c>
      <c r="L17" s="172"/>
    </row>
    <row r="18" spans="1:12" s="161" customFormat="1" ht="27" customHeight="1">
      <c r="A18" s="167" t="s">
        <v>41</v>
      </c>
      <c r="B18" s="168" t="s">
        <v>42</v>
      </c>
      <c r="C18" s="168"/>
      <c r="D18" s="168"/>
      <c r="E18" s="168"/>
      <c r="F18" s="168"/>
      <c r="G18" s="168"/>
      <c r="H18" s="168"/>
      <c r="I18" s="168"/>
      <c r="J18" s="168"/>
      <c r="K18" s="164" t="s">
        <v>12</v>
      </c>
      <c r="L18" s="172"/>
    </row>
    <row r="19" spans="1:12" s="161" customFormat="1" ht="27" customHeight="1">
      <c r="A19" s="167" t="s">
        <v>43</v>
      </c>
      <c r="B19" s="168" t="s">
        <v>44</v>
      </c>
      <c r="C19" s="168"/>
      <c r="D19" s="168"/>
      <c r="E19" s="168"/>
      <c r="F19" s="168"/>
      <c r="G19" s="168"/>
      <c r="H19" s="168"/>
      <c r="I19" s="168"/>
      <c r="J19" s="168"/>
      <c r="K19" s="164" t="s">
        <v>29</v>
      </c>
      <c r="L19" s="172" t="s">
        <v>45</v>
      </c>
    </row>
    <row r="20" spans="1:12" s="161" customFormat="1" ht="27" customHeight="1">
      <c r="A20" s="167" t="s">
        <v>46</v>
      </c>
      <c r="B20" s="168" t="s">
        <v>47</v>
      </c>
      <c r="C20" s="168"/>
      <c r="D20" s="168"/>
      <c r="E20" s="168"/>
      <c r="F20" s="168"/>
      <c r="G20" s="168"/>
      <c r="H20" s="168"/>
      <c r="I20" s="168"/>
      <c r="J20" s="168"/>
      <c r="K20" s="164" t="s">
        <v>12</v>
      </c>
      <c r="L20" s="172"/>
    </row>
    <row r="21" s="161" customFormat="1" ht="12.75" customHeight="1"/>
    <row r="22" s="161" customFormat="1" ht="12.75" customHeight="1"/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13888888888889" right="0.7513888888888889" top="1" bottom="1" header="0.5" footer="0.5"/>
  <pageSetup horizontalDpi="600" verticalDpi="6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7">
      <selection activeCell="D18" sqref="D18"/>
    </sheetView>
  </sheetViews>
  <sheetFormatPr defaultColWidth="9.16015625" defaultRowHeight="11.25"/>
  <cols>
    <col min="1" max="1" width="41" style="0" customWidth="1"/>
    <col min="2" max="2" width="21.16015625" style="0" customWidth="1"/>
    <col min="3" max="3" width="35.66015625" style="0" customWidth="1"/>
    <col min="4" max="4" width="20.33203125" style="0" customWidth="1"/>
    <col min="5" max="5" width="33.83203125" style="0" customWidth="1"/>
    <col min="6" max="6" width="17.66015625" style="0" customWidth="1"/>
    <col min="7" max="7" width="34.5" style="0" customWidth="1"/>
    <col min="8" max="8" width="17.33203125" style="0" customWidth="1"/>
  </cols>
  <sheetData>
    <row r="1" spans="1:6" ht="17.25" customHeight="1">
      <c r="A1" t="s">
        <v>10</v>
      </c>
      <c r="D1" s="153"/>
      <c r="F1" s="74"/>
    </row>
    <row r="2" spans="1:8" ht="16.5" customHeight="1">
      <c r="A2" s="154" t="s">
        <v>11</v>
      </c>
      <c r="B2" s="154"/>
      <c r="C2" s="154"/>
      <c r="D2" s="154"/>
      <c r="E2" s="155"/>
      <c r="F2" s="155"/>
      <c r="G2" s="155"/>
      <c r="H2" s="155"/>
    </row>
    <row r="3" spans="2:8" ht="21" customHeight="1">
      <c r="B3" s="156"/>
      <c r="C3" s="156"/>
      <c r="D3" s="151"/>
      <c r="F3" s="151"/>
      <c r="H3" s="151" t="s">
        <v>48</v>
      </c>
    </row>
    <row r="4" spans="1:8" ht="16.5" customHeight="1">
      <c r="A4" s="126" t="s">
        <v>49</v>
      </c>
      <c r="B4" s="126"/>
      <c r="C4" s="127" t="s">
        <v>50</v>
      </c>
      <c r="D4" s="127"/>
      <c r="E4" s="127"/>
      <c r="F4" s="127"/>
      <c r="G4" s="50"/>
      <c r="H4" s="50"/>
    </row>
    <row r="5" spans="1:8" ht="16.5" customHeight="1">
      <c r="A5" s="126" t="s">
        <v>51</v>
      </c>
      <c r="B5" s="128" t="s">
        <v>52</v>
      </c>
      <c r="C5" s="128" t="s">
        <v>53</v>
      </c>
      <c r="D5" s="126" t="s">
        <v>52</v>
      </c>
      <c r="E5" s="53" t="s">
        <v>54</v>
      </c>
      <c r="F5" s="53" t="s">
        <v>52</v>
      </c>
      <c r="G5" s="53" t="s">
        <v>55</v>
      </c>
      <c r="H5" s="53" t="s">
        <v>52</v>
      </c>
    </row>
    <row r="6" spans="1:8" ht="16.5" customHeight="1">
      <c r="A6" s="103" t="s">
        <v>56</v>
      </c>
      <c r="B6" s="157">
        <f>SUM(B40)</f>
        <v>242.72</v>
      </c>
      <c r="C6" s="103" t="s">
        <v>56</v>
      </c>
      <c r="D6" s="130">
        <f>SUM(D40)</f>
        <v>242.72000000000003</v>
      </c>
      <c r="E6" s="103" t="s">
        <v>56</v>
      </c>
      <c r="F6" s="107">
        <f>SUM(F40)</f>
        <v>242.72</v>
      </c>
      <c r="G6" s="103" t="s">
        <v>56</v>
      </c>
      <c r="H6" s="107">
        <f>SUM(H40)</f>
        <v>242.72</v>
      </c>
    </row>
    <row r="7" spans="1:8" ht="16.5" customHeight="1">
      <c r="A7" s="131" t="s">
        <v>57</v>
      </c>
      <c r="B7" s="129">
        <v>202.72</v>
      </c>
      <c r="C7" s="106" t="s">
        <v>58</v>
      </c>
      <c r="D7" s="129">
        <v>209.55</v>
      </c>
      <c r="E7" s="106" t="s">
        <v>59</v>
      </c>
      <c r="F7" s="158">
        <f>SUM(F8:F11)</f>
        <v>192.22</v>
      </c>
      <c r="G7" s="106" t="s">
        <v>60</v>
      </c>
      <c r="H7" s="102">
        <v>149.37</v>
      </c>
    </row>
    <row r="8" spans="1:8" ht="16.5" customHeight="1">
      <c r="A8" s="131" t="s">
        <v>61</v>
      </c>
      <c r="B8" s="129">
        <v>202.72</v>
      </c>
      <c r="C8" s="109" t="s">
        <v>62</v>
      </c>
      <c r="D8" s="129">
        <v>0</v>
      </c>
      <c r="E8" s="109" t="s">
        <v>63</v>
      </c>
      <c r="F8" s="102">
        <v>166.03</v>
      </c>
      <c r="G8" s="135" t="s">
        <v>64</v>
      </c>
      <c r="H8" s="102">
        <v>73.93</v>
      </c>
    </row>
    <row r="9" spans="1:8" ht="16.5" customHeight="1">
      <c r="A9" s="132" t="s">
        <v>65</v>
      </c>
      <c r="B9" s="129">
        <v>0</v>
      </c>
      <c r="C9" s="109" t="s">
        <v>66</v>
      </c>
      <c r="D9" s="129">
        <v>0</v>
      </c>
      <c r="E9" s="109" t="s">
        <v>67</v>
      </c>
      <c r="F9" s="102">
        <v>24.93</v>
      </c>
      <c r="G9" s="133" t="s">
        <v>68</v>
      </c>
      <c r="H9" s="102">
        <v>0</v>
      </c>
    </row>
    <row r="10" spans="1:8" ht="16.5" customHeight="1">
      <c r="A10" s="132" t="s">
        <v>69</v>
      </c>
      <c r="B10" s="129">
        <v>0</v>
      </c>
      <c r="C10" s="109" t="s">
        <v>70</v>
      </c>
      <c r="D10" s="129">
        <v>0</v>
      </c>
      <c r="E10" s="109" t="s">
        <v>71</v>
      </c>
      <c r="F10" s="102">
        <v>1.26</v>
      </c>
      <c r="G10" s="133" t="s">
        <v>72</v>
      </c>
      <c r="H10" s="102">
        <v>0</v>
      </c>
    </row>
    <row r="11" spans="1:8" ht="16.5" customHeight="1">
      <c r="A11" s="132" t="s">
        <v>73</v>
      </c>
      <c r="B11" s="129">
        <v>0</v>
      </c>
      <c r="C11" s="109" t="s">
        <v>74</v>
      </c>
      <c r="D11" s="129">
        <v>0</v>
      </c>
      <c r="E11" s="134" t="s">
        <v>75</v>
      </c>
      <c r="F11" s="102">
        <v>0</v>
      </c>
      <c r="G11" s="133" t="s">
        <v>76</v>
      </c>
      <c r="H11" s="102">
        <v>18.16</v>
      </c>
    </row>
    <row r="12" spans="1:8" ht="16.5" customHeight="1">
      <c r="A12" s="109" t="s">
        <v>77</v>
      </c>
      <c r="B12" s="129">
        <v>0</v>
      </c>
      <c r="C12" s="109" t="s">
        <v>78</v>
      </c>
      <c r="D12" s="129">
        <v>0</v>
      </c>
      <c r="E12" s="109" t="s">
        <v>79</v>
      </c>
      <c r="F12" s="102">
        <f>SUM(F13:F22)</f>
        <v>50.5</v>
      </c>
      <c r="G12" s="109" t="s">
        <v>80</v>
      </c>
      <c r="H12" s="102">
        <v>0</v>
      </c>
    </row>
    <row r="13" spans="1:8" ht="16.5" customHeight="1">
      <c r="A13" s="106" t="s">
        <v>81</v>
      </c>
      <c r="B13" s="129">
        <v>0</v>
      </c>
      <c r="C13" s="109" t="s">
        <v>82</v>
      </c>
      <c r="D13" s="129">
        <v>0</v>
      </c>
      <c r="E13" s="134" t="s">
        <v>63</v>
      </c>
      <c r="F13" s="102">
        <v>0</v>
      </c>
      <c r="G13" s="133" t="s">
        <v>83</v>
      </c>
      <c r="H13" s="102">
        <v>0</v>
      </c>
    </row>
    <row r="14" spans="1:8" ht="16.5" customHeight="1">
      <c r="A14" s="106" t="s">
        <v>84</v>
      </c>
      <c r="B14" s="129">
        <v>0</v>
      </c>
      <c r="C14" s="109" t="s">
        <v>85</v>
      </c>
      <c r="D14" s="129">
        <v>23.24</v>
      </c>
      <c r="E14" s="134" t="s">
        <v>67</v>
      </c>
      <c r="F14" s="102">
        <v>50.5</v>
      </c>
      <c r="G14" s="133" t="s">
        <v>86</v>
      </c>
      <c r="H14" s="102">
        <v>0</v>
      </c>
    </row>
    <row r="15" spans="1:8" ht="16.5" customHeight="1">
      <c r="A15" s="109" t="s">
        <v>87</v>
      </c>
      <c r="B15" s="129">
        <v>0</v>
      </c>
      <c r="C15" s="109" t="s">
        <v>88</v>
      </c>
      <c r="D15" s="129">
        <v>0</v>
      </c>
      <c r="E15" s="134" t="s">
        <v>71</v>
      </c>
      <c r="F15" s="102">
        <v>0</v>
      </c>
      <c r="G15" s="133" t="s">
        <v>89</v>
      </c>
      <c r="H15" s="102">
        <v>1.26</v>
      </c>
    </row>
    <row r="16" spans="1:8" ht="16.5" customHeight="1">
      <c r="A16" s="106" t="s">
        <v>90</v>
      </c>
      <c r="B16" s="129">
        <v>40</v>
      </c>
      <c r="C16" s="109" t="s">
        <v>91</v>
      </c>
      <c r="D16" s="129">
        <v>9.93</v>
      </c>
      <c r="E16" s="109" t="s">
        <v>92</v>
      </c>
      <c r="F16" s="102">
        <v>0</v>
      </c>
      <c r="G16" s="109" t="s">
        <v>93</v>
      </c>
      <c r="H16" s="102">
        <v>0</v>
      </c>
    </row>
    <row r="17" spans="1:8" ht="16.5" customHeight="1">
      <c r="A17" s="106" t="s">
        <v>94</v>
      </c>
      <c r="B17" s="129">
        <v>0</v>
      </c>
      <c r="C17" s="109" t="s">
        <v>95</v>
      </c>
      <c r="D17" s="129">
        <v>0</v>
      </c>
      <c r="E17" s="109" t="s">
        <v>96</v>
      </c>
      <c r="F17" s="102">
        <v>0</v>
      </c>
      <c r="G17" s="109" t="s">
        <v>97</v>
      </c>
      <c r="H17" s="102">
        <v>0</v>
      </c>
    </row>
    <row r="18" spans="1:8" ht="16.5" customHeight="1">
      <c r="A18" s="106" t="s">
        <v>98</v>
      </c>
      <c r="B18" s="129">
        <v>40</v>
      </c>
      <c r="C18" s="109" t="s">
        <v>99</v>
      </c>
      <c r="D18" s="129">
        <v>0</v>
      </c>
      <c r="E18" s="134" t="s">
        <v>100</v>
      </c>
      <c r="F18" s="102">
        <v>0</v>
      </c>
      <c r="G18" s="133" t="s">
        <v>101</v>
      </c>
      <c r="H18" s="102">
        <v>0</v>
      </c>
    </row>
    <row r="19" spans="1:8" ht="16.5" customHeight="1">
      <c r="A19" s="106" t="s">
        <v>102</v>
      </c>
      <c r="B19" s="129">
        <v>0</v>
      </c>
      <c r="C19" s="109" t="s">
        <v>103</v>
      </c>
      <c r="D19" s="129">
        <v>0</v>
      </c>
      <c r="E19" s="109" t="s">
        <v>104</v>
      </c>
      <c r="F19" s="159">
        <v>0</v>
      </c>
      <c r="G19" s="109" t="s">
        <v>105</v>
      </c>
      <c r="H19" s="102">
        <v>0</v>
      </c>
    </row>
    <row r="20" spans="1:9" ht="16.5" customHeight="1">
      <c r="A20" s="106" t="s">
        <v>106</v>
      </c>
      <c r="B20" s="129">
        <v>0</v>
      </c>
      <c r="C20" s="109" t="s">
        <v>107</v>
      </c>
      <c r="D20" s="129">
        <v>0</v>
      </c>
      <c r="E20" s="109" t="s">
        <v>108</v>
      </c>
      <c r="F20" s="102">
        <v>0</v>
      </c>
      <c r="G20" s="106" t="s">
        <v>109</v>
      </c>
      <c r="H20" s="102">
        <v>0</v>
      </c>
      <c r="I20" s="61"/>
    </row>
    <row r="21" spans="1:8" ht="16.5" customHeight="1">
      <c r="A21" s="106" t="s">
        <v>110</v>
      </c>
      <c r="B21" s="129">
        <v>0</v>
      </c>
      <c r="C21" s="109" t="s">
        <v>111</v>
      </c>
      <c r="D21" s="129">
        <v>0</v>
      </c>
      <c r="E21" s="109" t="s">
        <v>112</v>
      </c>
      <c r="F21" s="102">
        <v>0</v>
      </c>
      <c r="G21" s="106" t="s">
        <v>113</v>
      </c>
      <c r="H21" s="102">
        <v>0</v>
      </c>
    </row>
    <row r="22" spans="1:8" ht="16.5" customHeight="1">
      <c r="A22" s="109" t="s">
        <v>114</v>
      </c>
      <c r="B22" s="129">
        <v>0</v>
      </c>
      <c r="C22" s="109" t="s">
        <v>115</v>
      </c>
      <c r="D22" s="129">
        <v>0</v>
      </c>
      <c r="E22" s="106" t="s">
        <v>116</v>
      </c>
      <c r="F22" s="102">
        <v>0</v>
      </c>
      <c r="G22" s="109"/>
      <c r="H22" s="107"/>
    </row>
    <row r="23" spans="1:8" ht="16.5" customHeight="1">
      <c r="A23" s="132"/>
      <c r="B23" s="130"/>
      <c r="C23" s="109" t="s">
        <v>117</v>
      </c>
      <c r="D23" s="129">
        <v>0</v>
      </c>
      <c r="E23" s="106" t="s">
        <v>118</v>
      </c>
      <c r="F23" s="107"/>
      <c r="G23" s="106"/>
      <c r="H23" s="107"/>
    </row>
    <row r="24" spans="1:8" ht="16.5" customHeight="1">
      <c r="A24" s="132"/>
      <c r="B24" s="130"/>
      <c r="C24" s="109" t="s">
        <v>119</v>
      </c>
      <c r="D24" s="129">
        <v>0</v>
      </c>
      <c r="E24" s="106" t="s">
        <v>120</v>
      </c>
      <c r="F24" s="107"/>
      <c r="G24" s="106"/>
      <c r="H24" s="107"/>
    </row>
    <row r="25" spans="1:8" ht="16.5" customHeight="1">
      <c r="A25" s="132"/>
      <c r="B25" s="130"/>
      <c r="C25" s="109" t="s">
        <v>121</v>
      </c>
      <c r="D25" s="129">
        <v>0</v>
      </c>
      <c r="E25" s="106" t="s">
        <v>122</v>
      </c>
      <c r="F25" s="107"/>
      <c r="G25" s="106"/>
      <c r="H25" s="107"/>
    </row>
    <row r="26" spans="1:8" ht="16.5" customHeight="1">
      <c r="A26" s="132"/>
      <c r="B26" s="130"/>
      <c r="C26" s="109" t="s">
        <v>123</v>
      </c>
      <c r="D26" s="129">
        <v>0</v>
      </c>
      <c r="E26" s="106"/>
      <c r="F26" s="107"/>
      <c r="G26" s="106"/>
      <c r="H26" s="107"/>
    </row>
    <row r="27" spans="1:8" ht="16.5" customHeight="1">
      <c r="A27" s="132"/>
      <c r="B27" s="130"/>
      <c r="C27" s="109" t="s">
        <v>124</v>
      </c>
      <c r="D27" s="129">
        <v>0</v>
      </c>
      <c r="E27" s="106"/>
      <c r="F27" s="107"/>
      <c r="G27" s="106"/>
      <c r="H27" s="107"/>
    </row>
    <row r="28" spans="1:8" ht="16.5" customHeight="1">
      <c r="A28" s="132"/>
      <c r="B28" s="130"/>
      <c r="C28" s="109" t="s">
        <v>125</v>
      </c>
      <c r="D28" s="129">
        <v>0</v>
      </c>
      <c r="E28" s="106"/>
      <c r="F28" s="107"/>
      <c r="G28" s="106"/>
      <c r="H28" s="107"/>
    </row>
    <row r="29" spans="1:8" ht="16.5" customHeight="1">
      <c r="A29" s="132"/>
      <c r="B29" s="130"/>
      <c r="C29" s="109" t="s">
        <v>126</v>
      </c>
      <c r="D29" s="129">
        <v>0</v>
      </c>
      <c r="E29" s="106"/>
      <c r="F29" s="107"/>
      <c r="G29" s="106"/>
      <c r="H29" s="107"/>
    </row>
    <row r="30" spans="1:8" ht="16.5" customHeight="1">
      <c r="A30" s="132"/>
      <c r="B30" s="130"/>
      <c r="C30" s="109" t="s">
        <v>127</v>
      </c>
      <c r="D30" s="129">
        <v>0</v>
      </c>
      <c r="E30" s="109"/>
      <c r="F30" s="107"/>
      <c r="G30" s="106"/>
      <c r="H30" s="107"/>
    </row>
    <row r="31" spans="1:8" ht="16.5" customHeight="1">
      <c r="A31" s="132"/>
      <c r="B31" s="130"/>
      <c r="C31" s="109" t="s">
        <v>128</v>
      </c>
      <c r="D31" s="129">
        <v>0</v>
      </c>
      <c r="E31" s="109"/>
      <c r="F31" s="107"/>
      <c r="G31" s="106"/>
      <c r="H31" s="107"/>
    </row>
    <row r="32" spans="1:8" ht="16.5" customHeight="1">
      <c r="A32" s="132"/>
      <c r="B32" s="130"/>
      <c r="C32" s="109" t="s">
        <v>129</v>
      </c>
      <c r="D32" s="129">
        <v>0</v>
      </c>
      <c r="E32" s="109"/>
      <c r="F32" s="107"/>
      <c r="G32" s="106"/>
      <c r="H32" s="107"/>
    </row>
    <row r="33" spans="1:8" ht="16.5" customHeight="1">
      <c r="A33" s="132"/>
      <c r="B33" s="130"/>
      <c r="C33" s="109" t="s">
        <v>130</v>
      </c>
      <c r="D33" s="129">
        <v>0</v>
      </c>
      <c r="E33" s="109"/>
      <c r="F33" s="107"/>
      <c r="G33" s="106"/>
      <c r="H33" s="107"/>
    </row>
    <row r="34" spans="1:8" s="152" customFormat="1" ht="16.5" customHeight="1">
      <c r="A34" s="138"/>
      <c r="B34" s="129"/>
      <c r="C34" s="142" t="s">
        <v>131</v>
      </c>
      <c r="D34" s="129">
        <v>0</v>
      </c>
      <c r="E34" s="140"/>
      <c r="F34" s="141"/>
      <c r="G34" s="160"/>
      <c r="H34" s="141"/>
    </row>
    <row r="35" spans="1:8" s="152" customFormat="1" ht="16.5" customHeight="1">
      <c r="A35" s="138"/>
      <c r="B35" s="129"/>
      <c r="C35" s="142" t="s">
        <v>132</v>
      </c>
      <c r="D35" s="129">
        <v>0</v>
      </c>
      <c r="E35" s="140"/>
      <c r="F35" s="141"/>
      <c r="G35" s="160"/>
      <c r="H35" s="141"/>
    </row>
    <row r="36" spans="1:8" s="152" customFormat="1" ht="16.5" customHeight="1">
      <c r="A36" s="138"/>
      <c r="B36" s="129"/>
      <c r="C36" s="139"/>
      <c r="D36" s="129"/>
      <c r="E36" s="140"/>
      <c r="F36" s="141"/>
      <c r="G36" s="160"/>
      <c r="H36" s="141"/>
    </row>
    <row r="37" spans="1:8" s="152" customFormat="1" ht="16.5" customHeight="1">
      <c r="A37" s="126" t="s">
        <v>133</v>
      </c>
      <c r="B37" s="129">
        <f>SUM(B7,B16,B20,B21,B22)</f>
        <v>242.72</v>
      </c>
      <c r="C37" s="143" t="s">
        <v>134</v>
      </c>
      <c r="D37" s="129">
        <f>SUM(D7:D35)</f>
        <v>242.72000000000003</v>
      </c>
      <c r="E37" s="144" t="s">
        <v>134</v>
      </c>
      <c r="F37" s="145">
        <f>SUM(F7,F12)</f>
        <v>242.72</v>
      </c>
      <c r="G37" s="144" t="s">
        <v>134</v>
      </c>
      <c r="H37" s="145">
        <f>SUM(H7:H21)</f>
        <v>242.72</v>
      </c>
    </row>
    <row r="38" spans="1:8" s="152" customFormat="1" ht="16.5" customHeight="1">
      <c r="A38" s="103" t="s">
        <v>135</v>
      </c>
      <c r="B38" s="129">
        <v>0</v>
      </c>
      <c r="C38" s="139" t="s">
        <v>136</v>
      </c>
      <c r="D38" s="129">
        <v>0</v>
      </c>
      <c r="E38" s="139" t="s">
        <v>136</v>
      </c>
      <c r="F38" s="145">
        <f>SUM(D38)</f>
        <v>0</v>
      </c>
      <c r="G38" s="139" t="s">
        <v>136</v>
      </c>
      <c r="H38" s="145">
        <f>SUM(D38)</f>
        <v>0</v>
      </c>
    </row>
    <row r="39" spans="1:8" ht="16.5" customHeight="1">
      <c r="A39" s="131"/>
      <c r="B39" s="129"/>
      <c r="C39" s="131"/>
      <c r="D39" s="129"/>
      <c r="E39" s="109"/>
      <c r="F39" s="107"/>
      <c r="G39" s="106"/>
      <c r="H39" s="107"/>
    </row>
    <row r="40" spans="1:8" ht="16.5" customHeight="1">
      <c r="A40" s="126" t="s">
        <v>137</v>
      </c>
      <c r="B40" s="146">
        <f>SUM(B37:B38)</f>
        <v>242.72</v>
      </c>
      <c r="C40" s="126" t="s">
        <v>138</v>
      </c>
      <c r="D40" s="129">
        <f>SUM(D37:D38)</f>
        <v>242.72000000000003</v>
      </c>
      <c r="E40" s="147" t="s">
        <v>138</v>
      </c>
      <c r="F40" s="107">
        <f>SUM(F37:F38)</f>
        <v>242.72</v>
      </c>
      <c r="G40" s="53" t="s">
        <v>138</v>
      </c>
      <c r="H40" s="107">
        <f>SUM(H37:H38)</f>
        <v>242.72</v>
      </c>
    </row>
    <row r="41" spans="3:6" ht="11.25">
      <c r="C41" s="61"/>
      <c r="D41" s="61"/>
      <c r="E41" s="61"/>
      <c r="F41" s="61"/>
    </row>
    <row r="42" spans="3:5" ht="11.25">
      <c r="C42" s="61"/>
      <c r="D42" s="61"/>
      <c r="E42" s="61"/>
    </row>
    <row r="43" spans="3:5" ht="11.25">
      <c r="C43" s="61"/>
      <c r="D43" s="61"/>
      <c r="E43" s="61"/>
    </row>
    <row r="44" spans="3:5" ht="11.25">
      <c r="C44" s="61"/>
      <c r="D44" s="61"/>
      <c r="E44" s="61"/>
    </row>
    <row r="45" spans="3:5" ht="11.25">
      <c r="C45" s="61"/>
      <c r="D45" s="61"/>
      <c r="E45" s="61"/>
    </row>
    <row r="46" spans="3:5" ht="11.25">
      <c r="C46" s="61"/>
      <c r="D46" s="61"/>
      <c r="E46" s="61"/>
    </row>
    <row r="47" ht="11.25">
      <c r="C47" s="61"/>
    </row>
    <row r="48" ht="11.25">
      <c r="C48" s="61"/>
    </row>
    <row r="50" ht="11.25">
      <c r="C50" s="61"/>
    </row>
  </sheetData>
  <sheetProtection/>
  <mergeCells count="1">
    <mergeCell ref="A4:B4"/>
  </mergeCells>
  <printOptions/>
  <pageMargins left="0.5902777777777778" right="0.5118055555555555" top="0.6298611111111111" bottom="0.4326388888888889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B1">
      <selection activeCell="M7" sqref="M7"/>
    </sheetView>
  </sheetViews>
  <sheetFormatPr defaultColWidth="9.16015625" defaultRowHeight="11.25"/>
  <cols>
    <col min="1" max="1" width="11.5" style="0" customWidth="1"/>
    <col min="2" max="2" width="19.33203125" style="0" customWidth="1"/>
    <col min="3" max="3" width="11" style="0" customWidth="1"/>
    <col min="4" max="5" width="11.66015625" style="0" customWidth="1"/>
    <col min="6" max="6" width="10.16015625" style="0" customWidth="1"/>
    <col min="7" max="7" width="8.16015625" style="0" customWidth="1"/>
    <col min="8" max="8" width="11.66015625" style="0" customWidth="1"/>
    <col min="9" max="9" width="11.5" style="0" customWidth="1"/>
    <col min="10" max="10" width="7.66015625" style="0" customWidth="1"/>
    <col min="11" max="11" width="7.33203125" style="0" customWidth="1"/>
    <col min="12" max="12" width="9.16015625" style="0" customWidth="1"/>
    <col min="13" max="13" width="8.66015625" style="0" customWidth="1"/>
    <col min="14" max="14" width="13.66015625" style="0" customWidth="1"/>
    <col min="15" max="15" width="9.16015625" style="0" customWidth="1"/>
    <col min="16" max="16" width="13.66015625" style="0" customWidth="1"/>
    <col min="17" max="17" width="10.16015625" style="0" customWidth="1"/>
    <col min="18" max="18" width="9.5" style="0" customWidth="1"/>
    <col min="19" max="19" width="10.16015625" style="0" customWidth="1"/>
    <col min="20" max="20" width="12" style="0" customWidth="1"/>
  </cols>
  <sheetData>
    <row r="1" spans="1:20" ht="20.25" customHeight="1">
      <c r="A1" t="s">
        <v>13</v>
      </c>
      <c r="T1" s="150"/>
    </row>
    <row r="2" spans="1:20" ht="20.25" customHeight="1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8:20" ht="21.75" customHeight="1">
      <c r="R3" s="151" t="s">
        <v>48</v>
      </c>
      <c r="S3" s="151"/>
      <c r="T3" s="151"/>
    </row>
    <row r="4" spans="1:20" s="41" customFormat="1" ht="26.25" customHeight="1">
      <c r="A4" s="148" t="s">
        <v>139</v>
      </c>
      <c r="B4" s="148" t="s">
        <v>140</v>
      </c>
      <c r="C4" s="148" t="s">
        <v>141</v>
      </c>
      <c r="D4" s="50" t="s">
        <v>142</v>
      </c>
      <c r="E4" s="50"/>
      <c r="F4" s="50"/>
      <c r="G4" s="50"/>
      <c r="H4" s="50"/>
      <c r="I4" s="50"/>
      <c r="J4" s="50"/>
      <c r="K4" s="50"/>
      <c r="L4" s="50"/>
      <c r="M4" s="50" t="s">
        <v>143</v>
      </c>
      <c r="N4" s="50"/>
      <c r="O4" s="50"/>
      <c r="P4" s="50"/>
      <c r="Q4" s="148" t="s">
        <v>144</v>
      </c>
      <c r="R4" s="148" t="s">
        <v>145</v>
      </c>
      <c r="S4" s="148" t="s">
        <v>146</v>
      </c>
      <c r="T4" s="148" t="s">
        <v>147</v>
      </c>
    </row>
    <row r="5" spans="1:20" s="41" customFormat="1" ht="16.5" customHeight="1">
      <c r="A5" s="148"/>
      <c r="B5" s="148"/>
      <c r="C5" s="148"/>
      <c r="D5" s="148" t="s">
        <v>148</v>
      </c>
      <c r="E5" s="148" t="s">
        <v>149</v>
      </c>
      <c r="F5" s="148" t="s">
        <v>150</v>
      </c>
      <c r="G5" s="148" t="s">
        <v>151</v>
      </c>
      <c r="H5" s="148" t="s">
        <v>152</v>
      </c>
      <c r="I5" s="148" t="s">
        <v>153</v>
      </c>
      <c r="J5" s="148" t="s">
        <v>154</v>
      </c>
      <c r="K5" s="148" t="s">
        <v>155</v>
      </c>
      <c r="L5" s="148" t="s">
        <v>156</v>
      </c>
      <c r="M5" s="148" t="s">
        <v>148</v>
      </c>
      <c r="N5" s="148" t="s">
        <v>157</v>
      </c>
      <c r="O5" s="148" t="s">
        <v>158</v>
      </c>
      <c r="P5" s="148" t="s">
        <v>159</v>
      </c>
      <c r="Q5" s="148"/>
      <c r="R5" s="148"/>
      <c r="S5" s="148"/>
      <c r="T5" s="148"/>
    </row>
    <row r="6" spans="1:20" ht="51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1" ht="42.75" customHeight="1">
      <c r="A7" s="147" t="s">
        <v>160</v>
      </c>
      <c r="B7" s="147" t="s">
        <v>160</v>
      </c>
      <c r="C7" s="147">
        <v>1</v>
      </c>
      <c r="D7" s="147">
        <v>2</v>
      </c>
      <c r="E7" s="147">
        <v>3</v>
      </c>
      <c r="F7" s="53">
        <v>4</v>
      </c>
      <c r="G7" s="53">
        <v>5</v>
      </c>
      <c r="H7" s="53">
        <v>6</v>
      </c>
      <c r="I7" s="55">
        <v>7</v>
      </c>
      <c r="J7" s="55">
        <v>8</v>
      </c>
      <c r="K7" s="55">
        <v>9</v>
      </c>
      <c r="L7" s="55">
        <v>10</v>
      </c>
      <c r="M7" s="53">
        <v>11</v>
      </c>
      <c r="N7" s="53">
        <v>12</v>
      </c>
      <c r="O7" s="53">
        <v>13</v>
      </c>
      <c r="P7" s="53">
        <v>14</v>
      </c>
      <c r="Q7" s="147">
        <v>15</v>
      </c>
      <c r="R7" s="53">
        <v>16</v>
      </c>
      <c r="S7" s="53">
        <v>17</v>
      </c>
      <c r="T7" s="55">
        <v>18</v>
      </c>
      <c r="U7" s="81"/>
    </row>
    <row r="8" spans="1:21" ht="42.75" customHeight="1">
      <c r="A8" s="120"/>
      <c r="B8" s="120" t="s">
        <v>161</v>
      </c>
      <c r="C8" s="116">
        <v>242.72</v>
      </c>
      <c r="D8" s="116">
        <v>202.72</v>
      </c>
      <c r="E8" s="116">
        <v>202.72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40</v>
      </c>
      <c r="N8" s="116">
        <v>0</v>
      </c>
      <c r="O8" s="116">
        <v>40</v>
      </c>
      <c r="P8" s="116">
        <v>0</v>
      </c>
      <c r="Q8" s="116">
        <v>0</v>
      </c>
      <c r="R8" s="116">
        <v>0</v>
      </c>
      <c r="S8" s="121">
        <v>0</v>
      </c>
      <c r="T8" s="116">
        <v>0</v>
      </c>
      <c r="U8" s="86"/>
    </row>
    <row r="9" spans="1:21" ht="42.75" customHeight="1">
      <c r="A9" s="120" t="s">
        <v>162</v>
      </c>
      <c r="B9" s="120" t="s">
        <v>163</v>
      </c>
      <c r="C9" s="116">
        <v>224.56</v>
      </c>
      <c r="D9" s="116">
        <v>184.56</v>
      </c>
      <c r="E9" s="116">
        <v>184.56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40</v>
      </c>
      <c r="N9" s="116">
        <v>0</v>
      </c>
      <c r="O9" s="116">
        <v>40</v>
      </c>
      <c r="P9" s="116">
        <v>0</v>
      </c>
      <c r="Q9" s="116">
        <v>0</v>
      </c>
      <c r="R9" s="116">
        <v>0</v>
      </c>
      <c r="S9" s="121">
        <v>0</v>
      </c>
      <c r="T9" s="116">
        <v>0</v>
      </c>
      <c r="U9" s="86"/>
    </row>
    <row r="10" spans="1:21" ht="42.75" customHeight="1">
      <c r="A10" s="120" t="s">
        <v>164</v>
      </c>
      <c r="B10" s="120" t="s">
        <v>165</v>
      </c>
      <c r="C10" s="116">
        <v>18.16</v>
      </c>
      <c r="D10" s="116">
        <v>18.16</v>
      </c>
      <c r="E10" s="116">
        <v>18.16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21">
        <v>0</v>
      </c>
      <c r="T10" s="116">
        <v>0</v>
      </c>
      <c r="U10" s="81"/>
    </row>
    <row r="11" spans="2:20" ht="42.75" customHeight="1">
      <c r="B11" s="61"/>
      <c r="C11" s="61"/>
      <c r="D11" s="61"/>
      <c r="E11" s="61"/>
      <c r="H11" s="61"/>
      <c r="I11" s="61"/>
      <c r="J11" s="61"/>
      <c r="K11" s="61"/>
      <c r="L11" s="61"/>
      <c r="M11" s="61"/>
      <c r="Q11" s="61"/>
      <c r="R11" s="61"/>
      <c r="S11" s="61"/>
      <c r="T11" s="61"/>
    </row>
    <row r="12" spans="2:20" ht="24" customHeight="1">
      <c r="B12" s="61"/>
      <c r="E12" s="61"/>
      <c r="L12" s="61"/>
      <c r="M12" s="61"/>
      <c r="Q12" s="61"/>
      <c r="R12" s="61"/>
      <c r="S12" s="61"/>
      <c r="T12" s="61"/>
    </row>
    <row r="13" spans="18:19" ht="24" customHeight="1">
      <c r="R13" s="61"/>
      <c r="S13" s="61"/>
    </row>
    <row r="14" spans="16:18" ht="24" customHeight="1">
      <c r="P14" s="61"/>
      <c r="R14" s="61"/>
    </row>
    <row r="15" spans="1:18" ht="24" customHeight="1">
      <c r="A15" s="61"/>
      <c r="Q15" s="61"/>
      <c r="R15" s="61"/>
    </row>
    <row r="16" spans="3:17" ht="24" customHeight="1">
      <c r="C16" s="61"/>
      <c r="Q16" s="61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5506944444444445" right="0.7479166666666667" top="1.0902777777777777" bottom="0.7395833333333334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13.66015625" style="0" customWidth="1"/>
    <col min="2" max="2" width="22.16015625" style="0" customWidth="1"/>
    <col min="3" max="8" width="11.66015625" style="0" customWidth="1"/>
    <col min="9" max="9" width="11.5" style="0" customWidth="1"/>
    <col min="10" max="10" width="7.16015625" style="0" customWidth="1"/>
    <col min="11" max="11" width="5.83203125" style="0" customWidth="1"/>
    <col min="12" max="12" width="9.16015625" style="0" customWidth="1"/>
    <col min="13" max="13" width="9.66015625" style="0" customWidth="1"/>
    <col min="14" max="14" width="11.16015625" style="0" customWidth="1"/>
    <col min="15" max="15" width="9.16015625" style="0" customWidth="1"/>
    <col min="16" max="16" width="13.66015625" style="0" customWidth="1"/>
    <col min="17" max="17" width="9.33203125" style="0" customWidth="1"/>
    <col min="18" max="18" width="8.83203125" style="0" customWidth="1"/>
    <col min="19" max="19" width="6.83203125" style="0" customWidth="1"/>
    <col min="20" max="20" width="9.33203125" style="0" customWidth="1"/>
  </cols>
  <sheetData>
    <row r="1" spans="1:20" ht="21.75" customHeight="1">
      <c r="A1" t="s">
        <v>15</v>
      </c>
      <c r="T1" s="150"/>
    </row>
    <row r="2" spans="1:20" ht="20.25" customHeigh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8:20" ht="21.75" customHeight="1">
      <c r="R3" s="151" t="s">
        <v>48</v>
      </c>
      <c r="S3" s="151"/>
      <c r="T3" s="151"/>
    </row>
    <row r="4" spans="1:21" ht="26.25" customHeight="1">
      <c r="A4" s="148" t="s">
        <v>139</v>
      </c>
      <c r="B4" s="148" t="s">
        <v>140</v>
      </c>
      <c r="C4" s="148" t="s">
        <v>141</v>
      </c>
      <c r="D4" s="50" t="s">
        <v>142</v>
      </c>
      <c r="E4" s="50"/>
      <c r="F4" s="50"/>
      <c r="G4" s="50"/>
      <c r="H4" s="50"/>
      <c r="I4" s="50"/>
      <c r="J4" s="50"/>
      <c r="K4" s="50"/>
      <c r="L4" s="50"/>
      <c r="M4" s="50" t="s">
        <v>143</v>
      </c>
      <c r="N4" s="50"/>
      <c r="O4" s="50"/>
      <c r="P4" s="50"/>
      <c r="Q4" s="148" t="s">
        <v>144</v>
      </c>
      <c r="R4" s="148" t="s">
        <v>145</v>
      </c>
      <c r="S4" s="148" t="s">
        <v>146</v>
      </c>
      <c r="T4" s="148" t="s">
        <v>147</v>
      </c>
      <c r="U4" s="41"/>
    </row>
    <row r="5" spans="1:21" ht="16.5" customHeight="1">
      <c r="A5" s="148"/>
      <c r="B5" s="148"/>
      <c r="C5" s="148"/>
      <c r="D5" s="148" t="s">
        <v>148</v>
      </c>
      <c r="E5" s="148" t="s">
        <v>149</v>
      </c>
      <c r="F5" s="148" t="s">
        <v>150</v>
      </c>
      <c r="G5" s="148" t="s">
        <v>151</v>
      </c>
      <c r="H5" s="148" t="s">
        <v>152</v>
      </c>
      <c r="I5" s="148" t="s">
        <v>153</v>
      </c>
      <c r="J5" s="148" t="s">
        <v>154</v>
      </c>
      <c r="K5" s="148" t="s">
        <v>155</v>
      </c>
      <c r="L5" s="148" t="s">
        <v>156</v>
      </c>
      <c r="M5" s="148" t="s">
        <v>148</v>
      </c>
      <c r="N5" s="148" t="s">
        <v>157</v>
      </c>
      <c r="O5" s="148" t="s">
        <v>158</v>
      </c>
      <c r="P5" s="148" t="s">
        <v>159</v>
      </c>
      <c r="Q5" s="148"/>
      <c r="R5" s="148"/>
      <c r="S5" s="148"/>
      <c r="T5" s="148"/>
      <c r="U5" s="41"/>
    </row>
    <row r="6" spans="1:20" ht="34.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1" ht="36.75" customHeight="1">
      <c r="A7" s="147" t="s">
        <v>160</v>
      </c>
      <c r="B7" s="147" t="s">
        <v>160</v>
      </c>
      <c r="C7" s="147">
        <v>1</v>
      </c>
      <c r="D7" s="147">
        <v>2</v>
      </c>
      <c r="E7" s="147">
        <v>3</v>
      </c>
      <c r="F7" s="53">
        <v>4</v>
      </c>
      <c r="G7" s="53">
        <v>5</v>
      </c>
      <c r="H7" s="53">
        <v>6</v>
      </c>
      <c r="I7" s="55">
        <v>7</v>
      </c>
      <c r="J7" s="55">
        <v>8</v>
      </c>
      <c r="K7" s="55">
        <v>9</v>
      </c>
      <c r="L7" s="55">
        <v>10</v>
      </c>
      <c r="M7" s="53">
        <v>11</v>
      </c>
      <c r="N7" s="53">
        <v>12</v>
      </c>
      <c r="O7" s="53">
        <v>13</v>
      </c>
      <c r="P7" s="53">
        <v>14</v>
      </c>
      <c r="Q7" s="147">
        <v>15</v>
      </c>
      <c r="R7" s="53">
        <v>16</v>
      </c>
      <c r="S7" s="53">
        <v>17</v>
      </c>
      <c r="T7" s="55">
        <v>18</v>
      </c>
      <c r="U7" s="81"/>
    </row>
    <row r="8" spans="1:21" ht="36.75" customHeight="1">
      <c r="A8" s="149"/>
      <c r="B8" s="149" t="s">
        <v>161</v>
      </c>
      <c r="C8" s="116">
        <v>242.72</v>
      </c>
      <c r="D8" s="116">
        <v>202.72</v>
      </c>
      <c r="E8" s="116">
        <v>202.72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40</v>
      </c>
      <c r="N8" s="116">
        <v>0</v>
      </c>
      <c r="O8" s="116">
        <v>40</v>
      </c>
      <c r="P8" s="116">
        <v>0</v>
      </c>
      <c r="Q8" s="116">
        <v>0</v>
      </c>
      <c r="R8" s="116">
        <v>0</v>
      </c>
      <c r="S8" s="121">
        <v>0</v>
      </c>
      <c r="T8" s="116">
        <v>0</v>
      </c>
      <c r="U8" s="86"/>
    </row>
    <row r="9" spans="1:21" ht="36.75" customHeight="1">
      <c r="A9" s="149" t="s">
        <v>162</v>
      </c>
      <c r="B9" s="149" t="s">
        <v>163</v>
      </c>
      <c r="C9" s="116">
        <v>224.56</v>
      </c>
      <c r="D9" s="116">
        <v>184.56</v>
      </c>
      <c r="E9" s="116">
        <v>184.56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40</v>
      </c>
      <c r="N9" s="116">
        <v>0</v>
      </c>
      <c r="O9" s="116">
        <v>40</v>
      </c>
      <c r="P9" s="116">
        <v>0</v>
      </c>
      <c r="Q9" s="116">
        <v>0</v>
      </c>
      <c r="R9" s="116">
        <v>0</v>
      </c>
      <c r="S9" s="121">
        <v>0</v>
      </c>
      <c r="T9" s="116">
        <v>0</v>
      </c>
      <c r="U9" s="86"/>
    </row>
    <row r="10" spans="1:21" ht="36.75" customHeight="1">
      <c r="A10" s="149" t="s">
        <v>164</v>
      </c>
      <c r="B10" s="149" t="s">
        <v>165</v>
      </c>
      <c r="C10" s="116">
        <v>18.16</v>
      </c>
      <c r="D10" s="116">
        <v>18.16</v>
      </c>
      <c r="E10" s="116">
        <v>18.16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21">
        <v>0</v>
      </c>
      <c r="T10" s="116">
        <v>0</v>
      </c>
      <c r="U10" s="81"/>
    </row>
    <row r="11" spans="2:21" ht="31.5" customHeight="1">
      <c r="B11" s="61"/>
      <c r="C11" s="86"/>
      <c r="D11" s="86"/>
      <c r="E11" s="86"/>
      <c r="F11" s="81"/>
      <c r="G11" s="81"/>
      <c r="H11" s="86"/>
      <c r="I11" s="86"/>
      <c r="J11" s="86"/>
      <c r="K11" s="86"/>
      <c r="L11" s="86"/>
      <c r="M11" s="86"/>
      <c r="N11" s="81"/>
      <c r="O11" s="81"/>
      <c r="P11" s="81"/>
      <c r="Q11" s="86"/>
      <c r="R11" s="86"/>
      <c r="S11" s="86"/>
      <c r="T11" s="86"/>
      <c r="U11" s="81"/>
    </row>
    <row r="12" spans="2:20" ht="24" customHeight="1">
      <c r="B12" s="61"/>
      <c r="E12" s="61"/>
      <c r="L12" s="61"/>
      <c r="M12" s="61"/>
      <c r="Q12" s="61"/>
      <c r="R12" s="61"/>
      <c r="S12" s="61"/>
      <c r="T12" s="61"/>
    </row>
    <row r="13" spans="18:19" ht="24" customHeight="1">
      <c r="R13" s="61"/>
      <c r="S13" s="61"/>
    </row>
    <row r="14" spans="16:18" ht="24" customHeight="1">
      <c r="P14" s="61"/>
      <c r="R14" s="61"/>
    </row>
    <row r="15" spans="1:18" ht="24" customHeight="1">
      <c r="A15" s="61"/>
      <c r="Q15" s="61"/>
      <c r="R15" s="61"/>
    </row>
    <row r="16" spans="3:17" ht="24" customHeight="1">
      <c r="C16" s="61"/>
      <c r="Q16" s="61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66875" right="0.5506944444444445" top="1.0902777777777777" bottom="0.7395833333333334" header="0.5118055555555555" footer="0.511805555555555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3.5" style="0" customWidth="1"/>
    <col min="8" max="8" width="16" style="0" customWidth="1"/>
  </cols>
  <sheetData>
    <row r="1" ht="13.5" customHeight="1">
      <c r="A1" t="s">
        <v>17</v>
      </c>
    </row>
    <row r="2" spans="1:8" ht="18.75" customHeight="1">
      <c r="A2" s="124" t="s">
        <v>18</v>
      </c>
      <c r="B2" s="49"/>
      <c r="C2" s="49"/>
      <c r="D2" s="49"/>
      <c r="E2" s="49"/>
      <c r="F2" s="49"/>
      <c r="G2" s="49"/>
      <c r="H2" s="49"/>
    </row>
    <row r="3" spans="6:8" ht="12.75" customHeight="1">
      <c r="F3" s="117"/>
      <c r="H3" s="125" t="s">
        <v>48</v>
      </c>
    </row>
    <row r="4" spans="1:8" ht="15.75" customHeight="1">
      <c r="A4" s="126" t="s">
        <v>49</v>
      </c>
      <c r="B4" s="126"/>
      <c r="C4" s="127" t="s">
        <v>50</v>
      </c>
      <c r="D4" s="127"/>
      <c r="E4" s="127"/>
      <c r="F4" s="127"/>
      <c r="G4" s="50"/>
      <c r="H4" s="50"/>
    </row>
    <row r="5" spans="1:8" ht="15.75" customHeight="1">
      <c r="A5" s="126" t="s">
        <v>51</v>
      </c>
      <c r="B5" s="128" t="s">
        <v>52</v>
      </c>
      <c r="C5" s="128" t="s">
        <v>53</v>
      </c>
      <c r="D5" s="126" t="s">
        <v>52</v>
      </c>
      <c r="E5" s="53" t="s">
        <v>54</v>
      </c>
      <c r="F5" s="53" t="s">
        <v>52</v>
      </c>
      <c r="G5" s="106" t="s">
        <v>55</v>
      </c>
      <c r="H5" s="53" t="s">
        <v>52</v>
      </c>
    </row>
    <row r="6" spans="1:8" ht="15.75" customHeight="1">
      <c r="A6" s="103" t="s">
        <v>166</v>
      </c>
      <c r="B6" s="129">
        <v>202.72</v>
      </c>
      <c r="C6" s="103" t="s">
        <v>166</v>
      </c>
      <c r="D6" s="130">
        <f>SUM(D40)</f>
        <v>202.72000000000003</v>
      </c>
      <c r="E6" s="103" t="s">
        <v>166</v>
      </c>
      <c r="F6" s="107">
        <f>SUM(F40)</f>
        <v>202.72</v>
      </c>
      <c r="G6" s="103" t="s">
        <v>166</v>
      </c>
      <c r="H6" s="107">
        <f>SUM(H40)</f>
        <v>202.72</v>
      </c>
    </row>
    <row r="7" spans="1:8" ht="15.75" customHeight="1">
      <c r="A7" s="131" t="s">
        <v>61</v>
      </c>
      <c r="B7" s="129">
        <v>202.72</v>
      </c>
      <c r="C7" s="109" t="s">
        <v>58</v>
      </c>
      <c r="D7" s="129">
        <v>169.55</v>
      </c>
      <c r="E7" s="106" t="s">
        <v>59</v>
      </c>
      <c r="F7" s="102">
        <f>SUM(F8:F11)</f>
        <v>192.22</v>
      </c>
      <c r="G7" s="109" t="s">
        <v>60</v>
      </c>
      <c r="H7" s="102">
        <v>149.37</v>
      </c>
    </row>
    <row r="8" spans="1:8" ht="15.75" customHeight="1">
      <c r="A8" s="132" t="s">
        <v>65</v>
      </c>
      <c r="B8" s="129">
        <v>0</v>
      </c>
      <c r="C8" s="109" t="s">
        <v>62</v>
      </c>
      <c r="D8" s="129">
        <v>0</v>
      </c>
      <c r="E8" s="109" t="s">
        <v>167</v>
      </c>
      <c r="F8" s="102">
        <v>166.03</v>
      </c>
      <c r="G8" s="133" t="s">
        <v>64</v>
      </c>
      <c r="H8" s="102">
        <v>33.93</v>
      </c>
    </row>
    <row r="9" spans="1:8" ht="15.75" customHeight="1">
      <c r="A9" s="132" t="s">
        <v>69</v>
      </c>
      <c r="B9" s="129">
        <v>0</v>
      </c>
      <c r="C9" s="109" t="s">
        <v>66</v>
      </c>
      <c r="D9" s="129">
        <v>0</v>
      </c>
      <c r="E9" s="109" t="s">
        <v>168</v>
      </c>
      <c r="F9" s="102">
        <v>24.93</v>
      </c>
      <c r="G9" s="133" t="s">
        <v>68</v>
      </c>
      <c r="H9" s="102">
        <v>0</v>
      </c>
    </row>
    <row r="10" spans="1:8" ht="15.75" customHeight="1">
      <c r="A10" s="132" t="s">
        <v>73</v>
      </c>
      <c r="B10" s="129">
        <v>0</v>
      </c>
      <c r="C10" s="109" t="s">
        <v>70</v>
      </c>
      <c r="D10" s="129">
        <v>0</v>
      </c>
      <c r="E10" s="109" t="s">
        <v>169</v>
      </c>
      <c r="F10" s="102">
        <v>1.26</v>
      </c>
      <c r="G10" s="133" t="s">
        <v>72</v>
      </c>
      <c r="H10" s="102">
        <v>0</v>
      </c>
    </row>
    <row r="11" spans="1:8" ht="15.75" customHeight="1">
      <c r="A11" s="109" t="s">
        <v>77</v>
      </c>
      <c r="B11" s="129">
        <v>0</v>
      </c>
      <c r="C11" s="109" t="s">
        <v>74</v>
      </c>
      <c r="D11" s="129">
        <v>0</v>
      </c>
      <c r="E11" s="134" t="s">
        <v>170</v>
      </c>
      <c r="F11" s="102">
        <v>0</v>
      </c>
      <c r="G11" s="135" t="s">
        <v>76</v>
      </c>
      <c r="H11" s="102">
        <v>18.16</v>
      </c>
    </row>
    <row r="12" spans="1:8" ht="15.75" customHeight="1">
      <c r="A12" s="106" t="s">
        <v>81</v>
      </c>
      <c r="B12" s="129">
        <v>0</v>
      </c>
      <c r="C12" s="109" t="s">
        <v>78</v>
      </c>
      <c r="D12" s="129">
        <v>0</v>
      </c>
      <c r="E12" s="109" t="s">
        <v>79</v>
      </c>
      <c r="F12" s="102">
        <f>SUM(F13:F22)</f>
        <v>10.5</v>
      </c>
      <c r="G12" s="109" t="s">
        <v>80</v>
      </c>
      <c r="H12" s="102">
        <v>0</v>
      </c>
    </row>
    <row r="13" spans="1:8" ht="15.75" customHeight="1">
      <c r="A13" s="106" t="s">
        <v>84</v>
      </c>
      <c r="B13" s="129">
        <v>0</v>
      </c>
      <c r="C13" s="109" t="s">
        <v>82</v>
      </c>
      <c r="D13" s="129">
        <v>0</v>
      </c>
      <c r="E13" s="134" t="s">
        <v>167</v>
      </c>
      <c r="F13" s="102">
        <v>0</v>
      </c>
      <c r="G13" s="133" t="s">
        <v>83</v>
      </c>
      <c r="H13" s="102">
        <v>0</v>
      </c>
    </row>
    <row r="14" spans="1:8" ht="15.75" customHeight="1">
      <c r="A14" s="109" t="s">
        <v>87</v>
      </c>
      <c r="B14" s="129">
        <v>0</v>
      </c>
      <c r="C14" s="109" t="s">
        <v>85</v>
      </c>
      <c r="D14" s="129">
        <v>23.24</v>
      </c>
      <c r="E14" s="134" t="s">
        <v>168</v>
      </c>
      <c r="F14" s="102">
        <v>10.5</v>
      </c>
      <c r="G14" s="133" t="s">
        <v>86</v>
      </c>
      <c r="H14" s="102">
        <v>0</v>
      </c>
    </row>
    <row r="15" spans="1:8" ht="15.75" customHeight="1">
      <c r="A15" s="109"/>
      <c r="B15" s="129"/>
      <c r="C15" s="109" t="s">
        <v>88</v>
      </c>
      <c r="D15" s="129">
        <v>0</v>
      </c>
      <c r="E15" s="134" t="s">
        <v>171</v>
      </c>
      <c r="F15" s="102">
        <v>0</v>
      </c>
      <c r="G15" s="133" t="s">
        <v>89</v>
      </c>
      <c r="H15" s="102">
        <v>1.26</v>
      </c>
    </row>
    <row r="16" spans="1:8" ht="15.75" customHeight="1">
      <c r="A16" s="106"/>
      <c r="B16" s="136"/>
      <c r="C16" s="109" t="s">
        <v>91</v>
      </c>
      <c r="D16" s="129">
        <v>9.93</v>
      </c>
      <c r="E16" s="109" t="s">
        <v>172</v>
      </c>
      <c r="F16" s="102">
        <v>0</v>
      </c>
      <c r="G16" s="109" t="s">
        <v>93</v>
      </c>
      <c r="H16" s="102">
        <v>0</v>
      </c>
    </row>
    <row r="17" spans="1:8" ht="15.75" customHeight="1">
      <c r="A17" s="106"/>
      <c r="B17" s="136"/>
      <c r="C17" s="109" t="s">
        <v>95</v>
      </c>
      <c r="D17" s="129">
        <v>0</v>
      </c>
      <c r="E17" s="109" t="s">
        <v>173</v>
      </c>
      <c r="F17" s="102">
        <v>0</v>
      </c>
      <c r="G17" s="109" t="s">
        <v>97</v>
      </c>
      <c r="H17" s="102">
        <v>0</v>
      </c>
    </row>
    <row r="18" spans="1:8" ht="15.75" customHeight="1">
      <c r="A18" s="109"/>
      <c r="B18" s="137"/>
      <c r="C18" s="109" t="s">
        <v>99</v>
      </c>
      <c r="D18" s="129">
        <v>0</v>
      </c>
      <c r="E18" s="134" t="s">
        <v>174</v>
      </c>
      <c r="F18" s="102">
        <v>0</v>
      </c>
      <c r="G18" s="133" t="s">
        <v>101</v>
      </c>
      <c r="H18" s="102">
        <v>0</v>
      </c>
    </row>
    <row r="19" spans="1:8" ht="15.75" customHeight="1">
      <c r="A19" s="106"/>
      <c r="B19" s="137"/>
      <c r="C19" s="109" t="s">
        <v>103</v>
      </c>
      <c r="D19" s="129">
        <v>0</v>
      </c>
      <c r="E19" s="109" t="s">
        <v>175</v>
      </c>
      <c r="F19" s="102">
        <v>0</v>
      </c>
      <c r="G19" s="109" t="s">
        <v>105</v>
      </c>
      <c r="H19" s="102">
        <v>0</v>
      </c>
    </row>
    <row r="20" spans="1:8" ht="15.75" customHeight="1">
      <c r="A20" s="106"/>
      <c r="B20" s="137"/>
      <c r="C20" s="109" t="s">
        <v>107</v>
      </c>
      <c r="D20" s="129">
        <v>0</v>
      </c>
      <c r="E20" s="109" t="s">
        <v>176</v>
      </c>
      <c r="F20" s="102">
        <v>0</v>
      </c>
      <c r="G20" s="106" t="s">
        <v>109</v>
      </c>
      <c r="H20" s="102">
        <v>0</v>
      </c>
    </row>
    <row r="21" spans="1:8" ht="15.75" customHeight="1">
      <c r="A21" s="106"/>
      <c r="B21" s="136"/>
      <c r="C21" s="109" t="s">
        <v>111</v>
      </c>
      <c r="D21" s="129">
        <v>0</v>
      </c>
      <c r="E21" s="109" t="s">
        <v>177</v>
      </c>
      <c r="F21" s="102">
        <v>0</v>
      </c>
      <c r="G21" s="106" t="s">
        <v>113</v>
      </c>
      <c r="H21" s="102">
        <v>0</v>
      </c>
    </row>
    <row r="22" spans="1:8" ht="15.75" customHeight="1">
      <c r="A22" s="109"/>
      <c r="B22" s="137"/>
      <c r="C22" s="109" t="s">
        <v>115</v>
      </c>
      <c r="D22" s="129">
        <v>0</v>
      </c>
      <c r="E22" s="109" t="s">
        <v>178</v>
      </c>
      <c r="F22" s="102">
        <v>0</v>
      </c>
      <c r="G22" s="106"/>
      <c r="H22" s="107"/>
    </row>
    <row r="23" spans="1:8" ht="15.75" customHeight="1">
      <c r="A23" s="132"/>
      <c r="B23" s="130"/>
      <c r="C23" s="109" t="s">
        <v>117</v>
      </c>
      <c r="D23" s="129">
        <v>0</v>
      </c>
      <c r="E23" s="106" t="s">
        <v>118</v>
      </c>
      <c r="F23" s="107"/>
      <c r="G23" s="106"/>
      <c r="H23" s="107"/>
    </row>
    <row r="24" spans="1:8" ht="15.75" customHeight="1">
      <c r="A24" s="132"/>
      <c r="B24" s="130"/>
      <c r="C24" s="109" t="s">
        <v>119</v>
      </c>
      <c r="D24" s="129">
        <v>0</v>
      </c>
      <c r="E24" s="109" t="s">
        <v>120</v>
      </c>
      <c r="F24" s="107"/>
      <c r="G24" s="106"/>
      <c r="H24" s="107"/>
    </row>
    <row r="25" spans="1:8" ht="15.75" customHeight="1">
      <c r="A25" s="132"/>
      <c r="B25" s="130"/>
      <c r="C25" s="109" t="s">
        <v>121</v>
      </c>
      <c r="D25" s="129">
        <v>0</v>
      </c>
      <c r="E25" s="106" t="s">
        <v>122</v>
      </c>
      <c r="F25" s="107"/>
      <c r="G25" s="106"/>
      <c r="H25" s="107"/>
    </row>
    <row r="26" spans="1:8" ht="15.75" customHeight="1">
      <c r="A26" s="132"/>
      <c r="B26" s="130"/>
      <c r="C26" s="109" t="s">
        <v>123</v>
      </c>
      <c r="D26" s="129">
        <v>0</v>
      </c>
      <c r="E26" s="106"/>
      <c r="F26" s="107"/>
      <c r="G26" s="106"/>
      <c r="H26" s="107"/>
    </row>
    <row r="27" spans="1:8" ht="15.75" customHeight="1">
      <c r="A27" s="132"/>
      <c r="B27" s="130"/>
      <c r="C27" s="109" t="s">
        <v>124</v>
      </c>
      <c r="D27" s="129">
        <v>0</v>
      </c>
      <c r="E27" s="106"/>
      <c r="F27" s="107"/>
      <c r="G27" s="106"/>
      <c r="H27" s="107"/>
    </row>
    <row r="28" spans="1:8" ht="15.75" customHeight="1">
      <c r="A28" s="132"/>
      <c r="B28" s="130"/>
      <c r="C28" s="109" t="s">
        <v>125</v>
      </c>
      <c r="D28" s="129">
        <v>0</v>
      </c>
      <c r="E28" s="106"/>
      <c r="F28" s="107"/>
      <c r="G28" s="106"/>
      <c r="H28" s="107"/>
    </row>
    <row r="29" spans="1:8" ht="15.75" customHeight="1">
      <c r="A29" s="132"/>
      <c r="B29" s="130"/>
      <c r="C29" s="109" t="s">
        <v>126</v>
      </c>
      <c r="D29" s="129">
        <v>0</v>
      </c>
      <c r="E29" s="106"/>
      <c r="F29" s="107"/>
      <c r="G29" s="106"/>
      <c r="H29" s="107"/>
    </row>
    <row r="30" spans="1:8" ht="15.75" customHeight="1">
      <c r="A30" s="132"/>
      <c r="B30" s="130"/>
      <c r="C30" s="109" t="s">
        <v>127</v>
      </c>
      <c r="D30" s="129">
        <v>0</v>
      </c>
      <c r="E30" s="109"/>
      <c r="F30" s="107"/>
      <c r="G30" s="106"/>
      <c r="H30" s="107"/>
    </row>
    <row r="31" spans="1:8" ht="15.75" customHeight="1">
      <c r="A31" s="132"/>
      <c r="B31" s="130"/>
      <c r="C31" s="109" t="s">
        <v>128</v>
      </c>
      <c r="D31" s="129">
        <v>0</v>
      </c>
      <c r="E31" s="109"/>
      <c r="F31" s="107"/>
      <c r="G31" s="106"/>
      <c r="H31" s="107"/>
    </row>
    <row r="32" spans="1:8" ht="15.75" customHeight="1">
      <c r="A32" s="132"/>
      <c r="B32" s="130"/>
      <c r="C32" s="109" t="s">
        <v>129</v>
      </c>
      <c r="D32" s="129">
        <v>0</v>
      </c>
      <c r="E32" s="109"/>
      <c r="F32" s="111"/>
      <c r="G32" s="106"/>
      <c r="H32" s="107"/>
    </row>
    <row r="33" spans="1:8" ht="15.75" customHeight="1">
      <c r="A33" s="132"/>
      <c r="B33" s="130"/>
      <c r="C33" s="109" t="s">
        <v>130</v>
      </c>
      <c r="D33" s="129">
        <v>0</v>
      </c>
      <c r="E33" s="109"/>
      <c r="F33" s="111"/>
      <c r="G33" s="106"/>
      <c r="H33" s="107"/>
    </row>
    <row r="34" spans="1:8" ht="15.75" customHeight="1">
      <c r="A34" s="138"/>
      <c r="B34" s="129"/>
      <c r="C34" s="139" t="s">
        <v>131</v>
      </c>
      <c r="D34" s="129">
        <v>0</v>
      </c>
      <c r="E34" s="140"/>
      <c r="F34" s="141"/>
      <c r="G34" s="106"/>
      <c r="H34" s="107"/>
    </row>
    <row r="35" spans="1:8" ht="15.75" customHeight="1">
      <c r="A35" s="138"/>
      <c r="B35" s="129"/>
      <c r="C35" s="139" t="s">
        <v>132</v>
      </c>
      <c r="D35" s="129">
        <v>0</v>
      </c>
      <c r="E35" s="140"/>
      <c r="F35" s="141"/>
      <c r="G35" s="106"/>
      <c r="H35" s="107"/>
    </row>
    <row r="36" spans="1:8" ht="15.75" customHeight="1">
      <c r="A36" s="138"/>
      <c r="B36" s="129"/>
      <c r="C36" s="142"/>
      <c r="D36" s="129"/>
      <c r="E36" s="140"/>
      <c r="F36" s="141"/>
      <c r="G36" s="106"/>
      <c r="H36" s="107"/>
    </row>
    <row r="37" spans="1:8" ht="15.75" customHeight="1">
      <c r="A37" s="126" t="s">
        <v>133</v>
      </c>
      <c r="B37" s="129">
        <f>SUM(B6)</f>
        <v>202.72</v>
      </c>
      <c r="C37" s="143" t="s">
        <v>134</v>
      </c>
      <c r="D37" s="129">
        <f>SUM(D7:D35)</f>
        <v>202.72000000000003</v>
      </c>
      <c r="E37" s="144" t="s">
        <v>134</v>
      </c>
      <c r="F37" s="145">
        <f>SUM(F7,F12)</f>
        <v>202.72</v>
      </c>
      <c r="G37" s="144" t="s">
        <v>134</v>
      </c>
      <c r="H37" s="107">
        <f>SUM(H7:H21)</f>
        <v>202.72</v>
      </c>
    </row>
    <row r="38" spans="1:8" ht="15.75" customHeight="1">
      <c r="A38" s="103" t="s">
        <v>135</v>
      </c>
      <c r="B38" s="129">
        <v>0</v>
      </c>
      <c r="C38" s="139" t="s">
        <v>136</v>
      </c>
      <c r="D38" s="129">
        <v>0</v>
      </c>
      <c r="E38" s="139" t="s">
        <v>136</v>
      </c>
      <c r="F38" s="145">
        <f>SUM(D38)</f>
        <v>0</v>
      </c>
      <c r="G38" s="139" t="s">
        <v>136</v>
      </c>
      <c r="H38" s="107">
        <f>SUM(D38)</f>
        <v>0</v>
      </c>
    </row>
    <row r="39" spans="1:8" ht="15.75" customHeight="1">
      <c r="A39" s="131"/>
      <c r="B39" s="137"/>
      <c r="C39" s="131"/>
      <c r="D39" s="129"/>
      <c r="E39" s="109"/>
      <c r="F39" s="107"/>
      <c r="G39" s="106"/>
      <c r="H39" s="107"/>
    </row>
    <row r="40" spans="1:8" ht="15.75" customHeight="1">
      <c r="A40" s="126" t="s">
        <v>137</v>
      </c>
      <c r="B40" s="146">
        <f>SUM(B37:B38)</f>
        <v>202.72</v>
      </c>
      <c r="C40" s="126" t="s">
        <v>138</v>
      </c>
      <c r="D40" s="129">
        <f>SUM(D37:D38)</f>
        <v>202.72000000000003</v>
      </c>
      <c r="E40" s="147" t="s">
        <v>138</v>
      </c>
      <c r="F40" s="107">
        <f>SUM(F37:F38)</f>
        <v>202.72</v>
      </c>
      <c r="G40" s="53" t="s">
        <v>179</v>
      </c>
      <c r="H40" s="107">
        <f>SUM(H37:H38)</f>
        <v>202.72</v>
      </c>
    </row>
    <row r="41" spans="3:6" ht="9.75" customHeight="1">
      <c r="C41" s="61"/>
      <c r="D41" s="61"/>
      <c r="E41" s="61"/>
      <c r="F41" s="61"/>
    </row>
    <row r="42" spans="3:5" ht="9.75" customHeight="1">
      <c r="C42" s="61"/>
      <c r="D42" s="61"/>
      <c r="E42" s="61"/>
    </row>
    <row r="43" spans="3:5" ht="9.75" customHeight="1">
      <c r="C43" s="61"/>
      <c r="D43" s="61"/>
      <c r="E43" s="61"/>
    </row>
    <row r="44" spans="3:5" ht="9.75" customHeight="1">
      <c r="C44" s="61"/>
      <c r="D44" s="61"/>
      <c r="E44" s="61"/>
    </row>
    <row r="45" spans="3:5" ht="9.75" customHeight="1">
      <c r="C45" s="61"/>
      <c r="D45" s="61"/>
      <c r="E45" s="61"/>
    </row>
    <row r="46" spans="3:5" ht="9.75" customHeight="1">
      <c r="C46" s="61"/>
      <c r="D46" s="61"/>
      <c r="E46" s="61"/>
    </row>
    <row r="47" ht="9.75" customHeight="1">
      <c r="C47" s="61"/>
    </row>
    <row r="48" ht="9.75" customHeight="1">
      <c r="C48" s="61"/>
    </row>
    <row r="50" ht="9.75" customHeight="1">
      <c r="C50" s="61"/>
    </row>
  </sheetData>
  <sheetProtection/>
  <mergeCells count="1">
    <mergeCell ref="A4:B4"/>
  </mergeCells>
  <printOptions/>
  <pageMargins left="0.7083333333333334" right="0.4722222222222222" top="0.66875" bottom="0.7083333333333334" header="0.5118055555555555" footer="0.511805555555555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74"/>
    </row>
    <row r="2" spans="1:8" ht="26.25" customHeight="1">
      <c r="A2" s="48" t="s">
        <v>20</v>
      </c>
      <c r="B2" s="49"/>
      <c r="C2" s="49"/>
      <c r="D2" s="49"/>
      <c r="E2" s="49"/>
      <c r="F2" s="49"/>
      <c r="G2" s="49"/>
      <c r="H2" s="49"/>
    </row>
    <row r="3" ht="12.75" customHeight="1">
      <c r="H3" s="119" t="s">
        <v>48</v>
      </c>
    </row>
    <row r="4" spans="1:8" ht="27.75" customHeight="1">
      <c r="A4" s="115" t="s">
        <v>180</v>
      </c>
      <c r="B4" s="115" t="s">
        <v>181</v>
      </c>
      <c r="C4" s="115" t="s">
        <v>161</v>
      </c>
      <c r="D4" s="115" t="s">
        <v>182</v>
      </c>
      <c r="E4" s="115" t="s">
        <v>183</v>
      </c>
      <c r="F4" s="115" t="s">
        <v>184</v>
      </c>
      <c r="G4" s="115" t="s">
        <v>185</v>
      </c>
      <c r="H4" s="115" t="s">
        <v>186</v>
      </c>
    </row>
    <row r="5" spans="1:8" ht="28.5" customHeight="1">
      <c r="A5" s="55" t="s">
        <v>160</v>
      </c>
      <c r="B5" s="55" t="s">
        <v>160</v>
      </c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5" t="s">
        <v>160</v>
      </c>
    </row>
    <row r="6" spans="1:8" ht="28.5" customHeight="1">
      <c r="A6" s="58"/>
      <c r="B6" s="57" t="s">
        <v>161</v>
      </c>
      <c r="C6" s="116">
        <v>202.72</v>
      </c>
      <c r="D6" s="121">
        <v>176.72</v>
      </c>
      <c r="E6" s="116">
        <v>15.5</v>
      </c>
      <c r="F6" s="122">
        <v>10.5</v>
      </c>
      <c r="G6" s="116">
        <v>0</v>
      </c>
      <c r="H6" s="123"/>
    </row>
    <row r="7" spans="1:8" ht="28.5" customHeight="1">
      <c r="A7" s="58" t="s">
        <v>187</v>
      </c>
      <c r="B7" s="57" t="s">
        <v>188</v>
      </c>
      <c r="C7" s="116">
        <v>169.55</v>
      </c>
      <c r="D7" s="121">
        <v>143.55</v>
      </c>
      <c r="E7" s="116">
        <v>15.5</v>
      </c>
      <c r="F7" s="122">
        <v>10.5</v>
      </c>
      <c r="G7" s="116">
        <v>0</v>
      </c>
      <c r="H7" s="123"/>
    </row>
    <row r="8" spans="1:8" ht="28.5" customHeight="1">
      <c r="A8" s="58" t="s">
        <v>189</v>
      </c>
      <c r="B8" s="57" t="s">
        <v>190</v>
      </c>
      <c r="C8" s="116">
        <v>169.55</v>
      </c>
      <c r="D8" s="121">
        <v>143.55</v>
      </c>
      <c r="E8" s="116">
        <v>15.5</v>
      </c>
      <c r="F8" s="122">
        <v>10.5</v>
      </c>
      <c r="G8" s="116">
        <v>0</v>
      </c>
      <c r="H8" s="123"/>
    </row>
    <row r="9" spans="1:8" ht="28.5" customHeight="1">
      <c r="A9" s="58" t="s">
        <v>191</v>
      </c>
      <c r="B9" s="57" t="s">
        <v>192</v>
      </c>
      <c r="C9" s="116">
        <v>169.55</v>
      </c>
      <c r="D9" s="121">
        <v>143.55</v>
      </c>
      <c r="E9" s="116">
        <v>15.5</v>
      </c>
      <c r="F9" s="122">
        <v>10.5</v>
      </c>
      <c r="G9" s="116">
        <v>0</v>
      </c>
      <c r="H9" s="123"/>
    </row>
    <row r="10" spans="1:8" ht="28.5" customHeight="1">
      <c r="A10" s="58" t="s">
        <v>193</v>
      </c>
      <c r="B10" s="57" t="s">
        <v>194</v>
      </c>
      <c r="C10" s="116">
        <v>23.24</v>
      </c>
      <c r="D10" s="121">
        <v>23.24</v>
      </c>
      <c r="E10" s="116">
        <v>0</v>
      </c>
      <c r="F10" s="122">
        <v>0</v>
      </c>
      <c r="G10" s="116">
        <v>0</v>
      </c>
      <c r="H10" s="123"/>
    </row>
    <row r="11" spans="1:8" ht="28.5" customHeight="1">
      <c r="A11" s="58" t="s">
        <v>195</v>
      </c>
      <c r="B11" s="57" t="s">
        <v>196</v>
      </c>
      <c r="C11" s="116">
        <v>23.24</v>
      </c>
      <c r="D11" s="121">
        <v>23.24</v>
      </c>
      <c r="E11" s="116">
        <v>0</v>
      </c>
      <c r="F11" s="122">
        <v>0</v>
      </c>
      <c r="G11" s="116">
        <v>0</v>
      </c>
      <c r="H11" s="123"/>
    </row>
    <row r="12" spans="1:8" ht="28.5" customHeight="1">
      <c r="A12" s="58" t="s">
        <v>197</v>
      </c>
      <c r="B12" s="57" t="s">
        <v>198</v>
      </c>
      <c r="C12" s="116">
        <v>23.24</v>
      </c>
      <c r="D12" s="121">
        <v>23.24</v>
      </c>
      <c r="E12" s="116">
        <v>0</v>
      </c>
      <c r="F12" s="122">
        <v>0</v>
      </c>
      <c r="G12" s="116">
        <v>0</v>
      </c>
      <c r="H12" s="123"/>
    </row>
    <row r="13" spans="1:8" ht="28.5" customHeight="1">
      <c r="A13" s="58" t="s">
        <v>199</v>
      </c>
      <c r="B13" s="57" t="s">
        <v>200</v>
      </c>
      <c r="C13" s="116">
        <v>9.93</v>
      </c>
      <c r="D13" s="121">
        <v>9.93</v>
      </c>
      <c r="E13" s="116">
        <v>0</v>
      </c>
      <c r="F13" s="122">
        <v>0</v>
      </c>
      <c r="G13" s="116">
        <v>0</v>
      </c>
      <c r="H13" s="123"/>
    </row>
    <row r="14" spans="1:8" ht="28.5" customHeight="1">
      <c r="A14" s="58" t="s">
        <v>201</v>
      </c>
      <c r="B14" s="57" t="s">
        <v>202</v>
      </c>
      <c r="C14" s="116">
        <v>9.93</v>
      </c>
      <c r="D14" s="121">
        <v>9.93</v>
      </c>
      <c r="E14" s="116">
        <v>0</v>
      </c>
      <c r="F14" s="122">
        <v>0</v>
      </c>
      <c r="G14" s="116">
        <v>0</v>
      </c>
      <c r="H14" s="123"/>
    </row>
    <row r="15" spans="1:8" ht="28.5" customHeight="1">
      <c r="A15" s="58" t="s">
        <v>203</v>
      </c>
      <c r="B15" s="57" t="s">
        <v>204</v>
      </c>
      <c r="C15" s="116">
        <v>9.75</v>
      </c>
      <c r="D15" s="121">
        <v>9.75</v>
      </c>
      <c r="E15" s="116">
        <v>0</v>
      </c>
      <c r="F15" s="122">
        <v>0</v>
      </c>
      <c r="G15" s="116">
        <v>0</v>
      </c>
      <c r="H15" s="123"/>
    </row>
    <row r="16" spans="1:8" ht="28.5" customHeight="1">
      <c r="A16" s="58" t="s">
        <v>205</v>
      </c>
      <c r="B16" s="57" t="s">
        <v>206</v>
      </c>
      <c r="C16" s="116">
        <v>0.18</v>
      </c>
      <c r="D16" s="121">
        <v>0.18</v>
      </c>
      <c r="E16" s="116">
        <v>0</v>
      </c>
      <c r="F16" s="122">
        <v>0</v>
      </c>
      <c r="G16" s="116">
        <v>0</v>
      </c>
      <c r="H16" s="123"/>
    </row>
    <row r="17" spans="5:7" ht="12.75" customHeight="1">
      <c r="E17" s="61"/>
      <c r="F17" s="61"/>
      <c r="G17" s="61"/>
    </row>
    <row r="18" spans="5:6" ht="12.75" customHeight="1">
      <c r="E18" s="61"/>
      <c r="F18" s="61"/>
    </row>
  </sheetData>
  <sheetProtection/>
  <printOptions gridLines="1"/>
  <pageMargins left="0.9444444444444444" right="0.7513888888888889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workbookViewId="0" topLeftCell="A16">
      <selection activeCell="E9" sqref="E9"/>
    </sheetView>
  </sheetViews>
  <sheetFormatPr defaultColWidth="9.16015625" defaultRowHeight="12.75" customHeight="1"/>
  <cols>
    <col min="1" max="1" width="9.16015625" style="0" customWidth="1"/>
    <col min="2" max="2" width="36" style="0" customWidth="1"/>
    <col min="3" max="3" width="10.33203125" style="0" customWidth="1"/>
    <col min="4" max="4" width="22" style="0" customWidth="1"/>
    <col min="5" max="5" width="13.16015625" style="0" customWidth="1"/>
    <col min="6" max="6" width="14.83203125" style="0" customWidth="1"/>
    <col min="7" max="7" width="10.16015625" style="0" customWidth="1"/>
    <col min="8" max="8" width="13.66015625" style="0" customWidth="1"/>
    <col min="9" max="9" width="11.83203125" style="0" customWidth="1"/>
    <col min="10" max="10" width="22.5" style="0" customWidth="1"/>
  </cols>
  <sheetData>
    <row r="1" spans="1:10" ht="24" customHeight="1">
      <c r="A1" t="s">
        <v>21</v>
      </c>
      <c r="J1" s="74"/>
    </row>
    <row r="2" spans="1:10" ht="26.25" customHeight="1">
      <c r="A2" s="48" t="s">
        <v>207</v>
      </c>
      <c r="B2" s="49"/>
      <c r="C2" s="49"/>
      <c r="D2" s="49"/>
      <c r="E2" s="49"/>
      <c r="F2" s="49"/>
      <c r="G2" s="49"/>
      <c r="H2" s="49"/>
      <c r="I2" s="49"/>
      <c r="J2" s="49"/>
    </row>
    <row r="3" ht="12.75" customHeight="1">
      <c r="J3" s="75" t="s">
        <v>48</v>
      </c>
    </row>
    <row r="4" spans="1:10" ht="27.75" customHeight="1">
      <c r="A4" s="115" t="s">
        <v>208</v>
      </c>
      <c r="B4" s="115" t="s">
        <v>181</v>
      </c>
      <c r="C4" s="115" t="s">
        <v>209</v>
      </c>
      <c r="D4" s="115" t="s">
        <v>210</v>
      </c>
      <c r="E4" s="115" t="s">
        <v>161</v>
      </c>
      <c r="F4" s="115" t="s">
        <v>182</v>
      </c>
      <c r="G4" s="115" t="s">
        <v>183</v>
      </c>
      <c r="H4" s="115" t="s">
        <v>184</v>
      </c>
      <c r="I4" s="115" t="s">
        <v>185</v>
      </c>
      <c r="J4" s="115" t="s">
        <v>186</v>
      </c>
    </row>
    <row r="5" spans="1:13" ht="15.75" customHeight="1">
      <c r="A5" s="55" t="s">
        <v>160</v>
      </c>
      <c r="B5" s="55" t="s">
        <v>160</v>
      </c>
      <c r="C5" s="55" t="s">
        <v>160</v>
      </c>
      <c r="D5" s="55" t="s">
        <v>160</v>
      </c>
      <c r="E5" s="55">
        <v>1</v>
      </c>
      <c r="F5" s="55">
        <v>2</v>
      </c>
      <c r="G5" s="55">
        <v>3</v>
      </c>
      <c r="H5" s="55">
        <v>4</v>
      </c>
      <c r="I5" s="55">
        <v>5</v>
      </c>
      <c r="J5" s="55" t="s">
        <v>160</v>
      </c>
      <c r="K5" s="81"/>
      <c r="L5" s="81"/>
      <c r="M5" s="81"/>
    </row>
    <row r="6" spans="1:13" ht="20.25" customHeight="1">
      <c r="A6" s="57"/>
      <c r="B6" s="58"/>
      <c r="C6" s="59"/>
      <c r="D6" s="57" t="s">
        <v>161</v>
      </c>
      <c r="E6" s="116">
        <v>202.72</v>
      </c>
      <c r="F6" s="116">
        <v>176.72</v>
      </c>
      <c r="G6" s="116">
        <v>15.5</v>
      </c>
      <c r="H6" s="116">
        <v>10.5</v>
      </c>
      <c r="I6" s="116">
        <v>0</v>
      </c>
      <c r="J6" s="118">
        <v>0</v>
      </c>
      <c r="K6" s="81"/>
      <c r="L6" s="81"/>
      <c r="M6" s="81"/>
    </row>
    <row r="7" spans="1:13" ht="20.25" customHeight="1">
      <c r="A7" s="57" t="s">
        <v>211</v>
      </c>
      <c r="B7" s="58" t="s">
        <v>212</v>
      </c>
      <c r="C7" s="59" t="s">
        <v>213</v>
      </c>
      <c r="D7" s="57" t="s">
        <v>214</v>
      </c>
      <c r="E7" s="116">
        <v>166.03</v>
      </c>
      <c r="F7" s="116">
        <v>166.03</v>
      </c>
      <c r="G7" s="116">
        <v>0</v>
      </c>
      <c r="H7" s="116">
        <v>0</v>
      </c>
      <c r="I7" s="116">
        <v>0</v>
      </c>
      <c r="J7" s="118">
        <v>0</v>
      </c>
      <c r="K7" s="81"/>
      <c r="L7" s="81"/>
      <c r="M7" s="81"/>
    </row>
    <row r="8" spans="1:13" ht="20.25" customHeight="1">
      <c r="A8" s="57" t="s">
        <v>215</v>
      </c>
      <c r="B8" s="58" t="s">
        <v>216</v>
      </c>
      <c r="C8" s="59" t="s">
        <v>217</v>
      </c>
      <c r="D8" s="57" t="s">
        <v>218</v>
      </c>
      <c r="E8" s="116">
        <v>52.66</v>
      </c>
      <c r="F8" s="116">
        <v>52.66</v>
      </c>
      <c r="G8" s="116">
        <v>0</v>
      </c>
      <c r="H8" s="116">
        <v>0</v>
      </c>
      <c r="I8" s="116">
        <v>0</v>
      </c>
      <c r="J8" s="118">
        <v>0</v>
      </c>
      <c r="K8" s="81"/>
      <c r="L8" s="81"/>
      <c r="M8" s="81"/>
    </row>
    <row r="9" spans="1:13" ht="20.25" customHeight="1">
      <c r="A9" s="57" t="s">
        <v>215</v>
      </c>
      <c r="B9" s="58" t="s">
        <v>216</v>
      </c>
      <c r="C9" s="59" t="s">
        <v>219</v>
      </c>
      <c r="D9" s="57" t="s">
        <v>220</v>
      </c>
      <c r="E9" s="116">
        <v>5.73</v>
      </c>
      <c r="F9" s="116">
        <v>5.73</v>
      </c>
      <c r="G9" s="116">
        <v>0</v>
      </c>
      <c r="H9" s="116">
        <v>0</v>
      </c>
      <c r="I9" s="116">
        <v>0</v>
      </c>
      <c r="J9" s="118">
        <v>0</v>
      </c>
      <c r="K9" s="81"/>
      <c r="L9" s="81"/>
      <c r="M9" s="81"/>
    </row>
    <row r="10" spans="1:13" ht="20.25" customHeight="1">
      <c r="A10" s="57" t="s">
        <v>221</v>
      </c>
      <c r="B10" s="58" t="s">
        <v>222</v>
      </c>
      <c r="C10" s="59" t="s">
        <v>217</v>
      </c>
      <c r="D10" s="57" t="s">
        <v>218</v>
      </c>
      <c r="E10" s="116">
        <v>44.53</v>
      </c>
      <c r="F10" s="116">
        <v>44.53</v>
      </c>
      <c r="G10" s="116">
        <v>0</v>
      </c>
      <c r="H10" s="116">
        <v>0</v>
      </c>
      <c r="I10" s="116">
        <v>0</v>
      </c>
      <c r="J10" s="118">
        <v>0</v>
      </c>
      <c r="K10" s="81"/>
      <c r="L10" s="81"/>
      <c r="M10" s="81"/>
    </row>
    <row r="11" spans="1:13" ht="20.25" customHeight="1">
      <c r="A11" s="57" t="s">
        <v>221</v>
      </c>
      <c r="B11" s="58" t="s">
        <v>222</v>
      </c>
      <c r="C11" s="59" t="s">
        <v>219</v>
      </c>
      <c r="D11" s="57" t="s">
        <v>220</v>
      </c>
      <c r="E11" s="116">
        <v>0.59</v>
      </c>
      <c r="F11" s="116">
        <v>0.59</v>
      </c>
      <c r="G11" s="116">
        <v>0</v>
      </c>
      <c r="H11" s="116">
        <v>0</v>
      </c>
      <c r="I11" s="116">
        <v>0</v>
      </c>
      <c r="J11" s="118">
        <v>0</v>
      </c>
      <c r="K11" s="81"/>
      <c r="L11" s="81"/>
      <c r="M11" s="81"/>
    </row>
    <row r="12" spans="1:13" ht="20.25" customHeight="1">
      <c r="A12" s="57" t="s">
        <v>223</v>
      </c>
      <c r="B12" s="58" t="s">
        <v>224</v>
      </c>
      <c r="C12" s="59" t="s">
        <v>217</v>
      </c>
      <c r="D12" s="57" t="s">
        <v>218</v>
      </c>
      <c r="E12" s="116">
        <v>4.79</v>
      </c>
      <c r="F12" s="116">
        <v>4.79</v>
      </c>
      <c r="G12" s="116">
        <v>0</v>
      </c>
      <c r="H12" s="116">
        <v>0</v>
      </c>
      <c r="I12" s="116">
        <v>0</v>
      </c>
      <c r="J12" s="118">
        <v>0</v>
      </c>
      <c r="K12" s="81"/>
      <c r="L12" s="81"/>
      <c r="M12" s="81"/>
    </row>
    <row r="13" spans="1:13" ht="20.25" customHeight="1">
      <c r="A13" s="57" t="s">
        <v>225</v>
      </c>
      <c r="B13" s="58" t="s">
        <v>226</v>
      </c>
      <c r="C13" s="59" t="s">
        <v>219</v>
      </c>
      <c r="D13" s="57" t="s">
        <v>220</v>
      </c>
      <c r="E13" s="116">
        <v>5.18</v>
      </c>
      <c r="F13" s="116">
        <v>5.18</v>
      </c>
      <c r="G13" s="116">
        <v>0</v>
      </c>
      <c r="H13" s="116">
        <v>0</v>
      </c>
      <c r="I13" s="116">
        <v>0</v>
      </c>
      <c r="J13" s="118">
        <v>0</v>
      </c>
      <c r="K13" s="81"/>
      <c r="L13" s="81"/>
      <c r="M13" s="81"/>
    </row>
    <row r="14" spans="1:13" ht="20.25" customHeight="1">
      <c r="A14" s="57" t="s">
        <v>227</v>
      </c>
      <c r="B14" s="58" t="s">
        <v>228</v>
      </c>
      <c r="C14" s="59" t="s">
        <v>229</v>
      </c>
      <c r="D14" s="57" t="s">
        <v>230</v>
      </c>
      <c r="E14" s="116">
        <v>20.29</v>
      </c>
      <c r="F14" s="116">
        <v>20.29</v>
      </c>
      <c r="G14" s="116">
        <v>0</v>
      </c>
      <c r="H14" s="116">
        <v>0</v>
      </c>
      <c r="I14" s="116">
        <v>0</v>
      </c>
      <c r="J14" s="118">
        <v>0</v>
      </c>
      <c r="K14" s="81"/>
      <c r="L14" s="81"/>
      <c r="M14" s="81"/>
    </row>
    <row r="15" spans="1:13" ht="20.25" customHeight="1">
      <c r="A15" s="57" t="s">
        <v>227</v>
      </c>
      <c r="B15" s="58" t="s">
        <v>228</v>
      </c>
      <c r="C15" s="59" t="s">
        <v>219</v>
      </c>
      <c r="D15" s="57" t="s">
        <v>220</v>
      </c>
      <c r="E15" s="116">
        <v>2.3</v>
      </c>
      <c r="F15" s="116">
        <v>2.3</v>
      </c>
      <c r="G15" s="116">
        <v>0</v>
      </c>
      <c r="H15" s="116">
        <v>0</v>
      </c>
      <c r="I15" s="116">
        <v>0</v>
      </c>
      <c r="J15" s="118">
        <v>0</v>
      </c>
      <c r="K15" s="81"/>
      <c r="L15" s="81"/>
      <c r="M15" s="81"/>
    </row>
    <row r="16" spans="1:13" ht="20.25" customHeight="1">
      <c r="A16" s="57" t="s">
        <v>231</v>
      </c>
      <c r="B16" s="58" t="s">
        <v>232</v>
      </c>
      <c r="C16" s="59" t="s">
        <v>219</v>
      </c>
      <c r="D16" s="57" t="s">
        <v>220</v>
      </c>
      <c r="E16" s="116">
        <v>0.65</v>
      </c>
      <c r="F16" s="116">
        <v>0.65</v>
      </c>
      <c r="G16" s="116">
        <v>0</v>
      </c>
      <c r="H16" s="116">
        <v>0</v>
      </c>
      <c r="I16" s="116">
        <v>0</v>
      </c>
      <c r="J16" s="118">
        <v>0</v>
      </c>
      <c r="K16" s="81"/>
      <c r="L16" s="81"/>
      <c r="M16" s="81"/>
    </row>
    <row r="17" spans="1:13" ht="20.25" customHeight="1">
      <c r="A17" s="57" t="s">
        <v>231</v>
      </c>
      <c r="B17" s="58" t="s">
        <v>232</v>
      </c>
      <c r="C17" s="59" t="s">
        <v>229</v>
      </c>
      <c r="D17" s="57" t="s">
        <v>230</v>
      </c>
      <c r="E17" s="116">
        <v>9.75</v>
      </c>
      <c r="F17" s="116">
        <v>9.75</v>
      </c>
      <c r="G17" s="116">
        <v>0</v>
      </c>
      <c r="H17" s="116">
        <v>0</v>
      </c>
      <c r="I17" s="116">
        <v>0</v>
      </c>
      <c r="J17" s="118">
        <v>0</v>
      </c>
      <c r="K17" s="81"/>
      <c r="L17" s="81"/>
      <c r="M17" s="81"/>
    </row>
    <row r="18" spans="1:13" ht="20.25" customHeight="1">
      <c r="A18" s="57" t="s">
        <v>233</v>
      </c>
      <c r="B18" s="58" t="s">
        <v>234</v>
      </c>
      <c r="C18" s="59" t="s">
        <v>229</v>
      </c>
      <c r="D18" s="57" t="s">
        <v>230</v>
      </c>
      <c r="E18" s="116">
        <v>0.86</v>
      </c>
      <c r="F18" s="116">
        <v>0.86</v>
      </c>
      <c r="G18" s="116">
        <v>0</v>
      </c>
      <c r="H18" s="116">
        <v>0</v>
      </c>
      <c r="I18" s="116">
        <v>0</v>
      </c>
      <c r="J18" s="118">
        <v>0</v>
      </c>
      <c r="K18" s="81"/>
      <c r="L18" s="81"/>
      <c r="M18" s="81"/>
    </row>
    <row r="19" spans="1:13" ht="20.25" customHeight="1">
      <c r="A19" s="57" t="s">
        <v>233</v>
      </c>
      <c r="B19" s="58" t="s">
        <v>234</v>
      </c>
      <c r="C19" s="59" t="s">
        <v>219</v>
      </c>
      <c r="D19" s="57" t="s">
        <v>220</v>
      </c>
      <c r="E19" s="116">
        <v>0.18</v>
      </c>
      <c r="F19" s="116">
        <v>0.18</v>
      </c>
      <c r="G19" s="116">
        <v>0</v>
      </c>
      <c r="H19" s="116">
        <v>0</v>
      </c>
      <c r="I19" s="116">
        <v>0</v>
      </c>
      <c r="J19" s="118">
        <v>0</v>
      </c>
      <c r="K19" s="81"/>
      <c r="L19" s="81"/>
      <c r="M19" s="81"/>
    </row>
    <row r="20" spans="1:13" ht="20.25" customHeight="1">
      <c r="A20" s="57" t="s">
        <v>235</v>
      </c>
      <c r="B20" s="58" t="s">
        <v>236</v>
      </c>
      <c r="C20" s="59" t="s">
        <v>237</v>
      </c>
      <c r="D20" s="57" t="s">
        <v>236</v>
      </c>
      <c r="E20" s="116">
        <v>11.6</v>
      </c>
      <c r="F20" s="116">
        <v>11.6</v>
      </c>
      <c r="G20" s="116">
        <v>0</v>
      </c>
      <c r="H20" s="116">
        <v>0</v>
      </c>
      <c r="I20" s="116">
        <v>0</v>
      </c>
      <c r="J20" s="118">
        <v>0</v>
      </c>
      <c r="K20" s="81"/>
      <c r="L20" s="81"/>
      <c r="M20" s="81"/>
    </row>
    <row r="21" spans="1:13" ht="20.25" customHeight="1">
      <c r="A21" s="57" t="s">
        <v>235</v>
      </c>
      <c r="B21" s="58" t="s">
        <v>236</v>
      </c>
      <c r="C21" s="59" t="s">
        <v>219</v>
      </c>
      <c r="D21" s="57" t="s">
        <v>220</v>
      </c>
      <c r="E21" s="116">
        <v>1.38</v>
      </c>
      <c r="F21" s="116">
        <v>1.38</v>
      </c>
      <c r="G21" s="116">
        <v>0</v>
      </c>
      <c r="H21" s="116">
        <v>0</v>
      </c>
      <c r="I21" s="116">
        <v>0</v>
      </c>
      <c r="J21" s="118">
        <v>0</v>
      </c>
      <c r="K21" s="81"/>
      <c r="L21" s="81"/>
      <c r="M21" s="81"/>
    </row>
    <row r="22" spans="1:13" ht="20.25" customHeight="1">
      <c r="A22" s="57" t="s">
        <v>238</v>
      </c>
      <c r="B22" s="58" t="s">
        <v>239</v>
      </c>
      <c r="C22" s="59" t="s">
        <v>219</v>
      </c>
      <c r="D22" s="57" t="s">
        <v>220</v>
      </c>
      <c r="E22" s="116">
        <v>0.65</v>
      </c>
      <c r="F22" s="116">
        <v>0.65</v>
      </c>
      <c r="G22" s="116">
        <v>0</v>
      </c>
      <c r="H22" s="116">
        <v>0</v>
      </c>
      <c r="I22" s="116">
        <v>0</v>
      </c>
      <c r="J22" s="118">
        <v>0</v>
      </c>
      <c r="K22" s="81"/>
      <c r="L22" s="81"/>
      <c r="M22" s="81"/>
    </row>
    <row r="23" spans="1:13" ht="20.25" customHeight="1">
      <c r="A23" s="57" t="s">
        <v>238</v>
      </c>
      <c r="B23" s="58" t="s">
        <v>239</v>
      </c>
      <c r="C23" s="59" t="s">
        <v>240</v>
      </c>
      <c r="D23" s="57" t="s">
        <v>239</v>
      </c>
      <c r="E23" s="116">
        <v>4.89</v>
      </c>
      <c r="F23" s="116">
        <v>4.89</v>
      </c>
      <c r="G23" s="116">
        <v>0</v>
      </c>
      <c r="H23" s="116">
        <v>0</v>
      </c>
      <c r="I23" s="116">
        <v>0</v>
      </c>
      <c r="J23" s="118">
        <v>0</v>
      </c>
      <c r="K23" s="81"/>
      <c r="L23" s="81"/>
      <c r="M23" s="81"/>
    </row>
    <row r="24" spans="1:13" ht="20.25" customHeight="1">
      <c r="A24" s="57" t="s">
        <v>241</v>
      </c>
      <c r="B24" s="58" t="s">
        <v>242</v>
      </c>
      <c r="C24" s="59" t="s">
        <v>243</v>
      </c>
      <c r="D24" s="57" t="s">
        <v>244</v>
      </c>
      <c r="E24" s="116">
        <v>35.43</v>
      </c>
      <c r="F24" s="116">
        <v>9.43</v>
      </c>
      <c r="G24" s="116">
        <v>15.5</v>
      </c>
      <c r="H24" s="116">
        <v>10.5</v>
      </c>
      <c r="I24" s="116">
        <v>0</v>
      </c>
      <c r="J24" s="118">
        <v>0</v>
      </c>
      <c r="K24" s="81"/>
      <c r="L24" s="81"/>
      <c r="M24" s="81"/>
    </row>
    <row r="25" spans="1:13" ht="20.25" customHeight="1">
      <c r="A25" s="57" t="s">
        <v>245</v>
      </c>
      <c r="B25" s="58" t="s">
        <v>246</v>
      </c>
      <c r="C25" s="59" t="s">
        <v>247</v>
      </c>
      <c r="D25" s="57" t="s">
        <v>248</v>
      </c>
      <c r="E25" s="116">
        <v>1.79</v>
      </c>
      <c r="F25" s="116">
        <v>0</v>
      </c>
      <c r="G25" s="116">
        <v>0.99</v>
      </c>
      <c r="H25" s="116">
        <v>0.8</v>
      </c>
      <c r="I25" s="116">
        <v>0</v>
      </c>
      <c r="J25" s="118">
        <v>0</v>
      </c>
      <c r="K25" s="81"/>
      <c r="L25" s="81"/>
      <c r="M25" s="81"/>
    </row>
    <row r="26" spans="1:13" ht="20.25" customHeight="1">
      <c r="A26" s="57" t="s">
        <v>245</v>
      </c>
      <c r="B26" s="58" t="s">
        <v>246</v>
      </c>
      <c r="C26" s="59" t="s">
        <v>249</v>
      </c>
      <c r="D26" s="57" t="s">
        <v>250</v>
      </c>
      <c r="E26" s="116">
        <v>0.2</v>
      </c>
      <c r="F26" s="116">
        <v>0</v>
      </c>
      <c r="G26" s="116">
        <v>0.2</v>
      </c>
      <c r="H26" s="116">
        <v>0</v>
      </c>
      <c r="I26" s="116">
        <v>0</v>
      </c>
      <c r="J26" s="118">
        <v>0</v>
      </c>
      <c r="K26" s="81"/>
      <c r="L26" s="81"/>
      <c r="M26" s="81"/>
    </row>
    <row r="27" spans="1:13" ht="20.25" customHeight="1">
      <c r="A27" s="57" t="s">
        <v>251</v>
      </c>
      <c r="B27" s="58" t="s">
        <v>252</v>
      </c>
      <c r="C27" s="59" t="s">
        <v>249</v>
      </c>
      <c r="D27" s="57" t="s">
        <v>250</v>
      </c>
      <c r="E27" s="116">
        <v>0.15</v>
      </c>
      <c r="F27" s="116">
        <v>0</v>
      </c>
      <c r="G27" s="116">
        <v>0.15</v>
      </c>
      <c r="H27" s="116">
        <v>0</v>
      </c>
      <c r="I27" s="116">
        <v>0</v>
      </c>
      <c r="J27" s="118">
        <v>0</v>
      </c>
      <c r="K27" s="81"/>
      <c r="L27" s="81"/>
      <c r="M27" s="81"/>
    </row>
    <row r="28" spans="1:13" ht="20.25" customHeight="1">
      <c r="A28" s="57" t="s">
        <v>251</v>
      </c>
      <c r="B28" s="58" t="s">
        <v>252</v>
      </c>
      <c r="C28" s="59" t="s">
        <v>247</v>
      </c>
      <c r="D28" s="57" t="s">
        <v>248</v>
      </c>
      <c r="E28" s="116">
        <v>0.67</v>
      </c>
      <c r="F28" s="116">
        <v>0</v>
      </c>
      <c r="G28" s="116">
        <v>0.32</v>
      </c>
      <c r="H28" s="116">
        <v>0.35</v>
      </c>
      <c r="I28" s="116">
        <v>0</v>
      </c>
      <c r="J28" s="118">
        <v>0</v>
      </c>
      <c r="K28" s="81"/>
      <c r="L28" s="81"/>
      <c r="M28" s="81"/>
    </row>
    <row r="29" spans="1:13" ht="20.25" customHeight="1">
      <c r="A29" s="57" t="s">
        <v>253</v>
      </c>
      <c r="B29" s="58" t="s">
        <v>254</v>
      </c>
      <c r="C29" s="59" t="s">
        <v>249</v>
      </c>
      <c r="D29" s="57" t="s">
        <v>250</v>
      </c>
      <c r="E29" s="116">
        <v>0.5</v>
      </c>
      <c r="F29" s="116">
        <v>0</v>
      </c>
      <c r="G29" s="116">
        <v>0.5</v>
      </c>
      <c r="H29" s="116">
        <v>0</v>
      </c>
      <c r="I29" s="116">
        <v>0</v>
      </c>
      <c r="J29" s="118">
        <v>0</v>
      </c>
      <c r="K29" s="81"/>
      <c r="L29" s="81"/>
      <c r="M29" s="81"/>
    </row>
    <row r="30" spans="1:13" ht="20.25" customHeight="1">
      <c r="A30" s="57" t="s">
        <v>255</v>
      </c>
      <c r="B30" s="58" t="s">
        <v>256</v>
      </c>
      <c r="C30" s="59" t="s">
        <v>247</v>
      </c>
      <c r="D30" s="57" t="s">
        <v>248</v>
      </c>
      <c r="E30" s="116">
        <v>1.45</v>
      </c>
      <c r="F30" s="116">
        <v>0</v>
      </c>
      <c r="G30" s="116">
        <v>1.4</v>
      </c>
      <c r="H30" s="116">
        <v>0.05</v>
      </c>
      <c r="I30" s="116">
        <v>0</v>
      </c>
      <c r="J30" s="118">
        <v>0</v>
      </c>
      <c r="K30" s="81"/>
      <c r="L30" s="81"/>
      <c r="M30" s="81"/>
    </row>
    <row r="31" spans="1:13" ht="20.25" customHeight="1">
      <c r="A31" s="57" t="s">
        <v>255</v>
      </c>
      <c r="B31" s="58" t="s">
        <v>256</v>
      </c>
      <c r="C31" s="59" t="s">
        <v>249</v>
      </c>
      <c r="D31" s="57" t="s">
        <v>250</v>
      </c>
      <c r="E31" s="116">
        <v>0.05</v>
      </c>
      <c r="F31" s="116">
        <v>0</v>
      </c>
      <c r="G31" s="116">
        <v>0.05</v>
      </c>
      <c r="H31" s="116">
        <v>0</v>
      </c>
      <c r="I31" s="116">
        <v>0</v>
      </c>
      <c r="J31" s="118">
        <v>0</v>
      </c>
      <c r="K31" s="81"/>
      <c r="L31" s="81"/>
      <c r="M31" s="81"/>
    </row>
    <row r="32" spans="1:13" ht="20.25" customHeight="1">
      <c r="A32" s="57" t="s">
        <v>257</v>
      </c>
      <c r="B32" s="58" t="s">
        <v>258</v>
      </c>
      <c r="C32" s="59" t="s">
        <v>247</v>
      </c>
      <c r="D32" s="57" t="s">
        <v>248</v>
      </c>
      <c r="E32" s="116">
        <v>6</v>
      </c>
      <c r="F32" s="116">
        <v>0</v>
      </c>
      <c r="G32" s="116">
        <v>4.5</v>
      </c>
      <c r="H32" s="116">
        <v>1.5</v>
      </c>
      <c r="I32" s="116">
        <v>0</v>
      </c>
      <c r="J32" s="118">
        <v>0</v>
      </c>
      <c r="K32" s="81"/>
      <c r="L32" s="81"/>
      <c r="M32" s="81"/>
    </row>
    <row r="33" spans="1:13" ht="20.25" customHeight="1">
      <c r="A33" s="57" t="s">
        <v>257</v>
      </c>
      <c r="B33" s="58" t="s">
        <v>258</v>
      </c>
      <c r="C33" s="59" t="s">
        <v>249</v>
      </c>
      <c r="D33" s="57" t="s">
        <v>250</v>
      </c>
      <c r="E33" s="116">
        <v>0.15</v>
      </c>
      <c r="F33" s="116">
        <v>0</v>
      </c>
      <c r="G33" s="116">
        <v>0.15</v>
      </c>
      <c r="H33" s="116">
        <v>0</v>
      </c>
      <c r="I33" s="116">
        <v>0</v>
      </c>
      <c r="J33" s="118">
        <v>0</v>
      </c>
      <c r="K33" s="81"/>
      <c r="L33" s="81"/>
      <c r="M33" s="81"/>
    </row>
    <row r="34" spans="1:13" ht="20.25" customHeight="1">
      <c r="A34" s="57" t="s">
        <v>259</v>
      </c>
      <c r="B34" s="58" t="s">
        <v>260</v>
      </c>
      <c r="C34" s="59" t="s">
        <v>249</v>
      </c>
      <c r="D34" s="57" t="s">
        <v>250</v>
      </c>
      <c r="E34" s="116">
        <v>0.04</v>
      </c>
      <c r="F34" s="116">
        <v>0</v>
      </c>
      <c r="G34" s="116">
        <v>0.04</v>
      </c>
      <c r="H34" s="116">
        <v>0</v>
      </c>
      <c r="I34" s="116">
        <v>0</v>
      </c>
      <c r="J34" s="118">
        <v>0</v>
      </c>
      <c r="K34" s="81"/>
      <c r="L34" s="81"/>
      <c r="M34" s="81"/>
    </row>
    <row r="35" spans="1:13" ht="20.25" customHeight="1">
      <c r="A35" s="57" t="s">
        <v>261</v>
      </c>
      <c r="B35" s="58" t="s">
        <v>262</v>
      </c>
      <c r="C35" s="59" t="s">
        <v>263</v>
      </c>
      <c r="D35" s="57" t="s">
        <v>262</v>
      </c>
      <c r="E35" s="116">
        <v>1</v>
      </c>
      <c r="F35" s="116">
        <v>0</v>
      </c>
      <c r="G35" s="116">
        <v>0</v>
      </c>
      <c r="H35" s="116">
        <v>1</v>
      </c>
      <c r="I35" s="116">
        <v>0</v>
      </c>
      <c r="J35" s="118">
        <v>0</v>
      </c>
      <c r="K35" s="81"/>
      <c r="L35" s="81"/>
      <c r="M35" s="81"/>
    </row>
    <row r="36" spans="1:13" ht="20.25" customHeight="1">
      <c r="A36" s="57" t="s">
        <v>264</v>
      </c>
      <c r="B36" s="58" t="s">
        <v>265</v>
      </c>
      <c r="C36" s="59" t="s">
        <v>266</v>
      </c>
      <c r="D36" s="57" t="s">
        <v>265</v>
      </c>
      <c r="E36" s="116">
        <v>2.2</v>
      </c>
      <c r="F36" s="116">
        <v>0</v>
      </c>
      <c r="G36" s="116">
        <v>2.2</v>
      </c>
      <c r="H36" s="116">
        <v>0</v>
      </c>
      <c r="I36" s="116">
        <v>0</v>
      </c>
      <c r="J36" s="118">
        <v>0</v>
      </c>
      <c r="K36" s="81"/>
      <c r="L36" s="81"/>
      <c r="M36" s="81"/>
    </row>
    <row r="37" spans="1:13" ht="20.25" customHeight="1">
      <c r="A37" s="57" t="s">
        <v>264</v>
      </c>
      <c r="B37" s="58" t="s">
        <v>265</v>
      </c>
      <c r="C37" s="59" t="s">
        <v>249</v>
      </c>
      <c r="D37" s="57" t="s">
        <v>250</v>
      </c>
      <c r="E37" s="116">
        <v>0.1</v>
      </c>
      <c r="F37" s="116">
        <v>0</v>
      </c>
      <c r="G37" s="116">
        <v>0.1</v>
      </c>
      <c r="H37" s="116">
        <v>0</v>
      </c>
      <c r="I37" s="116">
        <v>0</v>
      </c>
      <c r="J37" s="118">
        <v>0</v>
      </c>
      <c r="K37" s="81"/>
      <c r="L37" s="81"/>
      <c r="M37" s="81"/>
    </row>
    <row r="38" spans="1:13" ht="20.25" customHeight="1">
      <c r="A38" s="57" t="s">
        <v>267</v>
      </c>
      <c r="B38" s="58" t="s">
        <v>268</v>
      </c>
      <c r="C38" s="59" t="s">
        <v>249</v>
      </c>
      <c r="D38" s="57" t="s">
        <v>250</v>
      </c>
      <c r="E38" s="116">
        <v>0.1</v>
      </c>
      <c r="F38" s="116">
        <v>0</v>
      </c>
      <c r="G38" s="116">
        <v>0.1</v>
      </c>
      <c r="H38" s="116">
        <v>0</v>
      </c>
      <c r="I38" s="116">
        <v>0</v>
      </c>
      <c r="J38" s="118">
        <v>0</v>
      </c>
      <c r="K38" s="81"/>
      <c r="L38" s="81"/>
      <c r="M38" s="81"/>
    </row>
    <row r="39" spans="1:13" ht="20.25" customHeight="1">
      <c r="A39" s="57" t="s">
        <v>267</v>
      </c>
      <c r="B39" s="58" t="s">
        <v>268</v>
      </c>
      <c r="C39" s="59" t="s">
        <v>247</v>
      </c>
      <c r="D39" s="57" t="s">
        <v>248</v>
      </c>
      <c r="E39" s="116">
        <v>15.43</v>
      </c>
      <c r="F39" s="116">
        <v>9.43</v>
      </c>
      <c r="G39" s="116">
        <v>4.5</v>
      </c>
      <c r="H39" s="116">
        <v>1.5</v>
      </c>
      <c r="I39" s="116">
        <v>0</v>
      </c>
      <c r="J39" s="118">
        <v>0</v>
      </c>
      <c r="K39" s="81"/>
      <c r="L39" s="81"/>
      <c r="M39" s="81"/>
    </row>
    <row r="40" spans="1:13" ht="20.25" customHeight="1">
      <c r="A40" s="57" t="s">
        <v>269</v>
      </c>
      <c r="B40" s="58" t="s">
        <v>270</v>
      </c>
      <c r="C40" s="59" t="s">
        <v>249</v>
      </c>
      <c r="D40" s="57" t="s">
        <v>250</v>
      </c>
      <c r="E40" s="116">
        <v>0.21</v>
      </c>
      <c r="F40" s="116">
        <v>0</v>
      </c>
      <c r="G40" s="116">
        <v>0.21</v>
      </c>
      <c r="H40" s="116">
        <v>0</v>
      </c>
      <c r="I40" s="116">
        <v>0</v>
      </c>
      <c r="J40" s="118">
        <v>0</v>
      </c>
      <c r="K40" s="81"/>
      <c r="L40" s="81"/>
      <c r="M40" s="81"/>
    </row>
    <row r="41" spans="1:13" ht="20.25" customHeight="1">
      <c r="A41" s="57" t="s">
        <v>269</v>
      </c>
      <c r="B41" s="58" t="s">
        <v>270</v>
      </c>
      <c r="C41" s="59" t="s">
        <v>271</v>
      </c>
      <c r="D41" s="57" t="s">
        <v>270</v>
      </c>
      <c r="E41" s="116">
        <v>5.39</v>
      </c>
      <c r="F41" s="116">
        <v>0</v>
      </c>
      <c r="G41" s="116">
        <v>0.09</v>
      </c>
      <c r="H41" s="116">
        <v>5.3</v>
      </c>
      <c r="I41" s="116">
        <v>0</v>
      </c>
      <c r="J41" s="118">
        <v>0</v>
      </c>
      <c r="K41" s="81"/>
      <c r="L41" s="81"/>
      <c r="M41" s="81"/>
    </row>
    <row r="42" spans="1:13" ht="20.25" customHeight="1">
      <c r="A42" s="57" t="s">
        <v>272</v>
      </c>
      <c r="B42" s="58" t="s">
        <v>273</v>
      </c>
      <c r="C42" s="59" t="s">
        <v>274</v>
      </c>
      <c r="D42" s="57" t="s">
        <v>275</v>
      </c>
      <c r="E42" s="116">
        <v>1.26</v>
      </c>
      <c r="F42" s="116">
        <v>1.26</v>
      </c>
      <c r="G42" s="116">
        <v>0</v>
      </c>
      <c r="H42" s="116">
        <v>0</v>
      </c>
      <c r="I42" s="116">
        <v>0</v>
      </c>
      <c r="J42" s="118">
        <v>0</v>
      </c>
      <c r="K42" s="81"/>
      <c r="L42" s="81"/>
      <c r="M42" s="81"/>
    </row>
    <row r="43" spans="1:13" ht="20.25" customHeight="1">
      <c r="A43" s="57" t="s">
        <v>276</v>
      </c>
      <c r="B43" s="58" t="s">
        <v>277</v>
      </c>
      <c r="C43" s="59" t="s">
        <v>278</v>
      </c>
      <c r="D43" s="57" t="s">
        <v>279</v>
      </c>
      <c r="E43" s="116">
        <v>1.26</v>
      </c>
      <c r="F43" s="116">
        <v>1.26</v>
      </c>
      <c r="G43" s="116">
        <v>0</v>
      </c>
      <c r="H43" s="116">
        <v>0</v>
      </c>
      <c r="I43" s="116">
        <v>0</v>
      </c>
      <c r="J43" s="118">
        <v>0</v>
      </c>
      <c r="K43" s="81"/>
      <c r="L43" s="81"/>
      <c r="M43" s="81"/>
    </row>
    <row r="44" spans="5:13" ht="12.75" customHeight="1">
      <c r="E44" s="81"/>
      <c r="F44" s="81"/>
      <c r="G44" s="81"/>
      <c r="H44" s="81"/>
      <c r="I44" s="81"/>
      <c r="J44" s="81"/>
      <c r="K44" s="81"/>
      <c r="L44" s="81"/>
      <c r="M44" s="81"/>
    </row>
    <row r="45" spans="5:13" ht="12.75" customHeight="1">
      <c r="E45" s="81"/>
      <c r="F45" s="81"/>
      <c r="G45" s="81"/>
      <c r="H45" s="81"/>
      <c r="I45" s="81"/>
      <c r="J45" s="81"/>
      <c r="K45" s="81"/>
      <c r="L45" s="81"/>
      <c r="M45" s="81"/>
    </row>
  </sheetData>
  <sheetProtection/>
  <printOptions gridLines="1"/>
  <pageMargins left="0.7513888888888889" right="0.4722222222222222" top="0.66875" bottom="0.629861111111111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6.33203125" style="0" customWidth="1"/>
    <col min="2" max="2" width="41.332031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3.83203125" style="0" customWidth="1"/>
  </cols>
  <sheetData>
    <row r="1" spans="1:7" ht="23.25" customHeight="1">
      <c r="A1" t="s">
        <v>23</v>
      </c>
      <c r="G1" s="74"/>
    </row>
    <row r="2" spans="1:7" ht="26.25" customHeight="1">
      <c r="A2" s="48" t="s">
        <v>24</v>
      </c>
      <c r="B2" s="49"/>
      <c r="C2" s="49"/>
      <c r="D2" s="49"/>
      <c r="E2" s="49"/>
      <c r="F2" s="49"/>
      <c r="G2" s="49"/>
    </row>
    <row r="3" ht="12.75" customHeight="1">
      <c r="G3" s="119" t="s">
        <v>48</v>
      </c>
    </row>
    <row r="4" spans="1:7" ht="27.75" customHeight="1">
      <c r="A4" s="115" t="s">
        <v>180</v>
      </c>
      <c r="B4" s="115" t="s">
        <v>181</v>
      </c>
      <c r="C4" s="115" t="s">
        <v>161</v>
      </c>
      <c r="D4" s="115" t="s">
        <v>182</v>
      </c>
      <c r="E4" s="115" t="s">
        <v>183</v>
      </c>
      <c r="F4" s="115" t="s">
        <v>280</v>
      </c>
      <c r="G4" s="115" t="s">
        <v>186</v>
      </c>
    </row>
    <row r="5" spans="1:10" ht="28.5" customHeight="1">
      <c r="A5" s="55" t="s">
        <v>160</v>
      </c>
      <c r="B5" s="55" t="s">
        <v>160</v>
      </c>
      <c r="C5" s="55">
        <v>1</v>
      </c>
      <c r="D5" s="55">
        <v>2</v>
      </c>
      <c r="E5" s="55">
        <v>3</v>
      </c>
      <c r="F5" s="55">
        <v>4</v>
      </c>
      <c r="G5" s="55" t="s">
        <v>160</v>
      </c>
      <c r="H5" s="81"/>
      <c r="I5" s="81"/>
      <c r="J5" s="81"/>
    </row>
    <row r="6" spans="1:10" ht="28.5" customHeight="1">
      <c r="A6" s="58"/>
      <c r="B6" s="57" t="s">
        <v>161</v>
      </c>
      <c r="C6" s="116">
        <v>202.72</v>
      </c>
      <c r="D6" s="116">
        <v>176.72</v>
      </c>
      <c r="E6" s="116">
        <v>15.5</v>
      </c>
      <c r="F6" s="116">
        <v>10.5</v>
      </c>
      <c r="G6" s="120"/>
      <c r="H6" s="81"/>
      <c r="I6" s="81"/>
      <c r="J6" s="81"/>
    </row>
    <row r="7" spans="1:10" ht="28.5" customHeight="1">
      <c r="A7" s="58" t="s">
        <v>187</v>
      </c>
      <c r="B7" s="57" t="s">
        <v>188</v>
      </c>
      <c r="C7" s="116">
        <v>169.55</v>
      </c>
      <c r="D7" s="116">
        <v>143.55</v>
      </c>
      <c r="E7" s="116">
        <v>15.5</v>
      </c>
      <c r="F7" s="116">
        <v>10.5</v>
      </c>
      <c r="G7" s="120"/>
      <c r="H7" s="81"/>
      <c r="I7" s="81"/>
      <c r="J7" s="81"/>
    </row>
    <row r="8" spans="1:10" ht="28.5" customHeight="1">
      <c r="A8" s="58" t="s">
        <v>189</v>
      </c>
      <c r="B8" s="57" t="s">
        <v>190</v>
      </c>
      <c r="C8" s="116">
        <v>169.55</v>
      </c>
      <c r="D8" s="116">
        <v>143.55</v>
      </c>
      <c r="E8" s="116">
        <v>15.5</v>
      </c>
      <c r="F8" s="116">
        <v>10.5</v>
      </c>
      <c r="G8" s="120"/>
      <c r="H8" s="81"/>
      <c r="I8" s="81"/>
      <c r="J8" s="81"/>
    </row>
    <row r="9" spans="1:10" ht="28.5" customHeight="1">
      <c r="A9" s="58" t="s">
        <v>191</v>
      </c>
      <c r="B9" s="57" t="s">
        <v>192</v>
      </c>
      <c r="C9" s="116">
        <v>169.55</v>
      </c>
      <c r="D9" s="116">
        <v>143.55</v>
      </c>
      <c r="E9" s="116">
        <v>15.5</v>
      </c>
      <c r="F9" s="116">
        <v>10.5</v>
      </c>
      <c r="G9" s="120"/>
      <c r="H9" s="81"/>
      <c r="I9" s="81"/>
      <c r="J9" s="81"/>
    </row>
    <row r="10" spans="1:10" ht="28.5" customHeight="1">
      <c r="A10" s="58" t="s">
        <v>193</v>
      </c>
      <c r="B10" s="57" t="s">
        <v>194</v>
      </c>
      <c r="C10" s="116">
        <v>23.24</v>
      </c>
      <c r="D10" s="116">
        <v>23.24</v>
      </c>
      <c r="E10" s="116">
        <v>0</v>
      </c>
      <c r="F10" s="116">
        <v>0</v>
      </c>
      <c r="G10" s="120"/>
      <c r="H10" s="81"/>
      <c r="I10" s="81"/>
      <c r="J10" s="81"/>
    </row>
    <row r="11" spans="1:10" ht="28.5" customHeight="1">
      <c r="A11" s="58" t="s">
        <v>195</v>
      </c>
      <c r="B11" s="57" t="s">
        <v>196</v>
      </c>
      <c r="C11" s="116">
        <v>23.24</v>
      </c>
      <c r="D11" s="116">
        <v>23.24</v>
      </c>
      <c r="E11" s="116">
        <v>0</v>
      </c>
      <c r="F11" s="116">
        <v>0</v>
      </c>
      <c r="G11" s="120"/>
      <c r="H11" s="81"/>
      <c r="I11" s="81"/>
      <c r="J11" s="81"/>
    </row>
    <row r="12" spans="1:10" ht="28.5" customHeight="1">
      <c r="A12" s="58" t="s">
        <v>197</v>
      </c>
      <c r="B12" s="57" t="s">
        <v>198</v>
      </c>
      <c r="C12" s="116">
        <v>23.24</v>
      </c>
      <c r="D12" s="116">
        <v>23.24</v>
      </c>
      <c r="E12" s="116">
        <v>0</v>
      </c>
      <c r="F12" s="116">
        <v>0</v>
      </c>
      <c r="G12" s="120"/>
      <c r="H12" s="81"/>
      <c r="I12" s="81"/>
      <c r="J12" s="81"/>
    </row>
    <row r="13" spans="1:10" ht="28.5" customHeight="1">
      <c r="A13" s="58" t="s">
        <v>199</v>
      </c>
      <c r="B13" s="57" t="s">
        <v>200</v>
      </c>
      <c r="C13" s="116">
        <v>9.93</v>
      </c>
      <c r="D13" s="116">
        <v>9.93</v>
      </c>
      <c r="E13" s="116">
        <v>0</v>
      </c>
      <c r="F13" s="116">
        <v>0</v>
      </c>
      <c r="G13" s="120"/>
      <c r="H13" s="81"/>
      <c r="I13" s="81"/>
      <c r="J13" s="81"/>
    </row>
    <row r="14" spans="1:10" ht="28.5" customHeight="1">
      <c r="A14" s="58" t="s">
        <v>201</v>
      </c>
      <c r="B14" s="57" t="s">
        <v>202</v>
      </c>
      <c r="C14" s="116">
        <v>9.93</v>
      </c>
      <c r="D14" s="116">
        <v>9.93</v>
      </c>
      <c r="E14" s="116">
        <v>0</v>
      </c>
      <c r="F14" s="116">
        <v>0</v>
      </c>
      <c r="G14" s="120"/>
      <c r="H14" s="81"/>
      <c r="I14" s="81"/>
      <c r="J14" s="81"/>
    </row>
    <row r="15" spans="1:10" ht="28.5" customHeight="1">
      <c r="A15" s="58" t="s">
        <v>203</v>
      </c>
      <c r="B15" s="57" t="s">
        <v>204</v>
      </c>
      <c r="C15" s="116">
        <v>9.75</v>
      </c>
      <c r="D15" s="116">
        <v>9.75</v>
      </c>
      <c r="E15" s="116">
        <v>0</v>
      </c>
      <c r="F15" s="116">
        <v>0</v>
      </c>
      <c r="G15" s="120"/>
      <c r="H15" s="81"/>
      <c r="I15" s="81"/>
      <c r="J15" s="81"/>
    </row>
    <row r="16" spans="1:10" ht="28.5" customHeight="1">
      <c r="A16" s="58" t="s">
        <v>205</v>
      </c>
      <c r="B16" s="57" t="s">
        <v>206</v>
      </c>
      <c r="C16" s="116">
        <v>0.18</v>
      </c>
      <c r="D16" s="116">
        <v>0.18</v>
      </c>
      <c r="E16" s="116">
        <v>0</v>
      </c>
      <c r="F16" s="116">
        <v>0</v>
      </c>
      <c r="G16" s="120"/>
      <c r="H16" s="81"/>
      <c r="I16" s="81"/>
      <c r="J16" s="81"/>
    </row>
    <row r="17" spans="3:10" ht="12.75" customHeight="1">
      <c r="C17" s="81"/>
      <c r="D17" s="81"/>
      <c r="E17" s="86"/>
      <c r="F17" s="86"/>
      <c r="G17" s="81"/>
      <c r="H17" s="81"/>
      <c r="I17" s="81"/>
      <c r="J17" s="81"/>
    </row>
  </sheetData>
  <sheetProtection/>
  <printOptions gridLines="1"/>
  <pageMargins left="0.9048611111111111" right="0.7513888888888889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2019-05-06T05:37:07Z</dcterms:created>
  <dcterms:modified xsi:type="dcterms:W3CDTF">2019-05-13T08:53:08Z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