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65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5">#N/A</definedName>
    <definedName name="_xlnm.Print_Area" localSheetId="17">#N/A</definedName>
    <definedName name="_xlnm.Print_Area" localSheetId="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</definedNames>
  <calcPr fullCalcOnLoad="1"/>
</workbook>
</file>

<file path=xl/sharedStrings.xml><?xml version="1.0" encoding="utf-8"?>
<sst xmlns="http://schemas.openxmlformats.org/spreadsheetml/2006/main" count="948" uniqueCount="427">
  <si>
    <t>附件2</t>
  </si>
  <si>
    <t>2019年部门综合预算公开报表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</si>
  <si>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</si>
  <si>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</si>
  <si>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</si>
  <si>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</si>
  <si>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</si>
  <si>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</si>
  <si>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</si>
  <si>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</si>
  <si>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</si>
  <si>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</si>
  <si>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</si>
  <si>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</si>
  <si>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</si>
  <si>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</si>
  <si>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</si>
  <si>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</si>
  <si>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</si>
  <si>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</si>
  <si>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</si>
  <si>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</si>
  <si>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</si>
  <si>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</si>
  <si>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</si>
  <si>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</si>
  <si>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</si>
  <si>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</si>
  <si>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</si>
  <si>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</si>
  <si>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</si>
  <si>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</si>
  <si>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</si>
  <si>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</si>
  <si>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</si>
  <si>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</si>
  <si>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</si>
  <si>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</si>
  <si>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</si>
  <si>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</si>
  <si>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</si>
  <si>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</si>
  <si>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</si>
  <si>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</si>
  <si>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</si>
  <si>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</si>
  <si>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</si>
  <si>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</si>
  <si>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</si>
  <si>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</si>
  <si>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</si>
  <si>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</si>
  <si>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</si>
  <si>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</si>
  <si>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</si>
  <si>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</si>
  <si>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</si>
  <si>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</si>
  <si>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</si>
  <si>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</si>
  <si>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</si>
  <si>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</si>
  <si>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</si>
  <si>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</si>
  <si>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</si>
  <si>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</si>
  <si>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</si>
  <si>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</si>
  <si>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</si>
  <si>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</si>
  <si>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</si>
  <si>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</si>
  <si>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</si>
  <si>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</si>
  <si>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</si>
  <si>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</si>
  <si>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</si>
  <si>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</si>
  <si>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</si>
  <si>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</si>
  <si>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</si>
  <si>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</si>
  <si>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</si>
  <si>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</si>
  <si>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</si>
  <si>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</si>
  <si>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</si>
  <si>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</si>
  <si>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</si>
  <si>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</si>
  <si>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</si>
  <si>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</si>
  <si>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</si>
  <si>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</si>
  <si>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</si>
  <si>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</si>
  <si>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</si>
  <si>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</si>
  <si>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</si>
  <si>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</si>
  <si>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</si>
  <si>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</si>
  <si>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</si>
  <si>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</si>
  <si>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</si>
  <si>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</si>
  <si>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</si>
  <si>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</si>
  <si>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</si>
  <si>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</si>
  <si>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</si>
  <si>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</si>
  <si>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</si>
  <si>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</si>
  <si>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</si>
  <si>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</si>
  <si>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</si>
  <si>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</si>
  <si>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</si>
  <si>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</si>
  <si>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</si>
  <si>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</si>
  <si>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</si>
  <si>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</si>
  <si>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</si>
  <si>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</si>
  <si>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</si>
  <si>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</si>
  <si>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</si>
  <si>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</si>
  <si>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</si>
  <si>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</si>
  <si>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</si>
  <si>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</si>
  <si>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</si>
  <si>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</si>
  <si>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</si>
  <si>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</si>
  <si>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</si>
  <si>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</si>
  <si>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</si>
  <si>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</si>
  <si>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</si>
  <si>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</si>
  <si>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</si>
  <si>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</si>
  <si>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</si>
  <si>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</si>
  <si>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</si>
  <si>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</si>
  <si>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</si>
  <si>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</si>
  <si>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</si>
  <si>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608001</t>
  </si>
  <si>
    <t>招商服务局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</si>
  <si>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</si>
  <si>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</si>
  <si>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</si>
  <si>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</si>
  <si>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</si>
  <si>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</si>
  <si>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</si>
  <si>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</si>
  <si>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</si>
  <si>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</si>
  <si>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</si>
  <si>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</si>
  <si>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</si>
  <si>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</si>
  <si>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</si>
  <si>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</si>
  <si>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</si>
  <si>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</si>
  <si>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</si>
  <si>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</si>
  <si>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</si>
  <si>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</si>
  <si>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</si>
  <si>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20104</t>
  </si>
  <si>
    <t xml:space="preserve">  发展与改革事务</t>
  </si>
  <si>
    <t xml:space="preserve">    2010499</t>
  </si>
  <si>
    <t xml:space="preserve">    其他发展与改革事务支出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</si>
  <si>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</si>
  <si>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</si>
  <si>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</si>
  <si>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</si>
  <si>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</si>
  <si>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</si>
  <si>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</si>
  <si>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</si>
  <si>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</si>
  <si>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</si>
  <si>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</si>
  <si>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</si>
  <si>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</si>
  <si>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</si>
  <si>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</si>
  <si>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</si>
  <si>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</si>
  <si>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</si>
  <si>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</si>
  <si>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</si>
  <si>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</si>
  <si>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</si>
  <si>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</si>
  <si>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</si>
  <si>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</si>
  <si>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</si>
  <si>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</si>
  <si>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</si>
  <si>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</si>
  <si>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</si>
  <si>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</si>
  <si>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</si>
  <si>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</si>
  <si>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</si>
  <si>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</si>
  <si>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</si>
  <si>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</si>
  <si>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</si>
  <si>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</si>
  <si>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</si>
  <si>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</si>
  <si>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</si>
  <si>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</si>
  <si>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</si>
  <si>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</si>
  <si>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</si>
  <si>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</si>
  <si>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</si>
  <si>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</si>
  <si>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</si>
  <si>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</si>
  <si>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</si>
  <si>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</si>
  <si>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</si>
  <si>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</si>
  <si>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</si>
  <si>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</si>
  <si>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</si>
  <si>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</si>
  <si>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</si>
  <si>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310</t>
  </si>
  <si>
    <t>资本性支出</t>
  </si>
  <si>
    <t>506</t>
  </si>
  <si>
    <t>对事业单位资本性补助</t>
  </si>
  <si>
    <t xml:space="preserve">  31007</t>
  </si>
  <si>
    <t xml:space="preserve">  信息网络及软件购置更新</t>
  </si>
  <si>
    <t xml:space="preserve">  50601</t>
  </si>
  <si>
    <t xml:space="preserve">  资本性支出（一）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</si>
  <si>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</si>
  <si>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</si>
  <si>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</si>
  <si>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</si>
  <si>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</si>
  <si>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</si>
  <si>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</si>
  <si>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</si>
  <si>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</si>
  <si>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</si>
  <si>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</si>
  <si>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</si>
  <si>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</si>
  <si>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</si>
  <si>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</si>
  <si>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</si>
  <si>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</si>
  <si>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</si>
  <si>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</si>
  <si>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</si>
  <si>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</si>
  <si>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</si>
  <si>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</si>
  <si>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</si>
  <si>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</si>
  <si>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</si>
  <si>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</si>
  <si>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</si>
  <si>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</si>
  <si>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</si>
  <si>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</si>
  <si>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</si>
  <si>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</si>
  <si>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</si>
  <si>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</si>
  <si>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</si>
  <si>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</si>
  <si>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</si>
  <si>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</si>
  <si>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</si>
  <si>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</si>
  <si>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</si>
  <si>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</si>
  <si>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</si>
  <si>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</si>
  <si>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</si>
  <si>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</si>
  <si>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</si>
  <si>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</si>
  <si>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608001</t>
  </si>
  <si>
    <t xml:space="preserve">  专用经费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</si>
  <si>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</si>
  <si>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</si>
  <si>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</si>
  <si>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</si>
  <si>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</si>
  <si>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</si>
  <si>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</si>
  <si>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</si>
  <si>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</si>
  <si>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</si>
  <si>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</si>
  <si>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</si>
  <si>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</si>
  <si>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</si>
  <si>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</si>
  <si>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</si>
  <si>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</si>
  <si>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</si>
  <si>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</si>
  <si>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</si>
  <si>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</si>
  <si>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</si>
  <si>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</si>
  <si>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</si>
  <si>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</si>
  <si>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</si>
  <si>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</si>
  <si>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</si>
  <si>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</si>
  <si>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</si>
  <si>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</si>
  <si>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</si>
  <si>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</si>
  <si>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</si>
  <si>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</si>
  <si>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</si>
  <si>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</si>
  <si>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</si>
  <si>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</si>
  <si>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</si>
  <si>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</si>
  <si>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</si>
  <si>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招商服务局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</si>
  <si>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</si>
  <si>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</si>
  <si>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</si>
  <si>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</si>
  <si>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</si>
  <si>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</si>
  <si>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</si>
  <si>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</si>
  <si>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</si>
  <si>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</si>
  <si>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</si>
  <si>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</si>
  <si>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</si>
  <si>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</si>
  <si>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</si>
  <si>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</si>
  <si>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</si>
  <si>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</si>
  <si>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</si>
  <si>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</si>
  <si>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</si>
  <si>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</si>
  <si>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</si>
  <si>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</si>
  <si>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</si>
  <si>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</si>
  <si>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</si>
  <si>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</si>
  <si>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</si>
  <si>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</si>
  <si>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</si>
  <si>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</si>
  <si>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</si>
  <si>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</si>
  <si>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</si>
  <si>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</si>
  <si>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</si>
  <si>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</si>
  <si>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</si>
  <si>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</si>
  <si>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</si>
  <si>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</si>
  <si>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</si>
  <si>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</si>
  <si>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</si>
  <si>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</si>
  <si>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</si>
  <si>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</si>
  <si>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 xml:space="preserve">                         部门名称：柞水县招商服务局</t>
  </si>
  <si>
    <t xml:space="preserve">                         保密审查情况：已审查</t>
  </si>
  <si>
    <t xml:space="preserve">                         部门主要负责人审签情况：已审签</t>
  </si>
  <si>
    <t>否</t>
  </si>
  <si>
    <t>是</t>
  </si>
  <si>
    <t>2019年部门综合预算政府性基金收支表</t>
  </si>
  <si>
    <t>本部门无综合预算政府性基金收支</t>
  </si>
  <si>
    <t>2019年部门综合预算财政拨款结转资金支出表</t>
  </si>
  <si>
    <t>本部门无综合预算财政拨款结转资金支出</t>
  </si>
  <si>
    <t>2019年部门综合预算政府采购（资产配置、购买服务）预算表</t>
  </si>
  <si>
    <t>本部门无综合预算政府采购</t>
  </si>
  <si>
    <t>2019年部门整体支出绩效目标表</t>
  </si>
  <si>
    <t>本部门无整体支出绩效目标表</t>
  </si>
  <si>
    <t>招商引资、项目策划包装及网络维护等经费</t>
  </si>
  <si>
    <t>柞水县招商服务局</t>
  </si>
  <si>
    <t xml:space="preserve"> 目标1：招商引资
 目标2：项目策划包装
 目标3：网络维护
 ……</t>
  </si>
  <si>
    <t xml:space="preserve"> 指标1：招商引资</t>
  </si>
  <si>
    <r>
      <t>10</t>
    </r>
    <r>
      <rPr>
        <sz val="11"/>
        <rFont val="宋体"/>
        <family val="0"/>
      </rPr>
      <t>次</t>
    </r>
  </si>
  <si>
    <t xml:space="preserve"> 指标2：项目策划包装</t>
  </si>
  <si>
    <t>5个</t>
  </si>
  <si>
    <t>指标3：网络维护</t>
  </si>
  <si>
    <t>12次</t>
  </si>
  <si>
    <t xml:space="preserve"> 指标1：全年完成对外叩门招商10次</t>
  </si>
  <si>
    <t>按时完成</t>
  </si>
  <si>
    <t xml:space="preserve"> 指标2：保质保量完成项目策划包装工作</t>
  </si>
  <si>
    <t>指标3：每月进行一次网络维护</t>
  </si>
  <si>
    <t>按月完成</t>
  </si>
  <si>
    <t>保质保量完成招商引资工作、项目策划包装及网络维护工作。</t>
  </si>
  <si>
    <t>年内完成</t>
  </si>
  <si>
    <t>无</t>
  </si>
  <si>
    <t>完成市县下达的各项指标任务</t>
  </si>
  <si>
    <t>加强我县对外招商引资的发展，引进外商投资我县，加快经济发展。</t>
  </si>
  <si>
    <t>全年签约招商引资项目30个以上，签约合同资金160亿元以上；完成招商引资到位资金85亿元以上，开展精准叩门招商10次以上，年度考核保持全市领先位次。</t>
  </si>
  <si>
    <t>服务对象满意</t>
  </si>
  <si>
    <t>≥95％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</si>
</sst>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5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45" fillId="23" borderId="4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25" borderId="0" applyNumberFormat="0" applyBorder="0" applyAlignment="0" applyProtection="0"/>
    <xf numFmtId="0" fontId="2" fillId="0" borderId="0">
      <alignment/>
      <protection/>
    </xf>
    <xf numFmtId="0" fontId="50" fillId="26" borderId="0" applyNumberFormat="0" applyBorder="0" applyAlignment="0" applyProtection="0"/>
    <xf numFmtId="0" fontId="51" fillId="23" borderId="7" applyNumberFormat="0" applyAlignment="0" applyProtection="0"/>
    <xf numFmtId="0" fontId="52" fillId="27" borderId="4" applyNumberFormat="0" applyAlignment="0" applyProtection="0"/>
    <xf numFmtId="0" fontId="5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54" fillId="34" borderId="8" applyNumberFormat="0" applyFont="0" applyAlignment="0" applyProtection="0"/>
  </cellStyleXfs>
  <cellXfs count="203">
    <xf numFmtId="0" fontId="0" fillId="0" borderId="0" xfId="0" applyAlignment="1">
      <alignment vertical="center"/>
    </xf>
    <xf numFmtId="0" fontId="2" fillId="0" borderId="0" xfId="50" applyFont="1" applyFill="1" applyAlignment="1">
      <alignment vertical="center"/>
    </xf>
    <xf numFmtId="0" fontId="3" fillId="0" borderId="0" xfId="50" applyFont="1" applyFill="1" applyAlignment="1">
      <alignment vertical="center" wrapText="1"/>
    </xf>
    <xf numFmtId="0" fontId="1" fillId="0" borderId="0" xfId="50" applyFill="1" applyAlignment="1">
      <alignment vertical="center" wrapText="1"/>
    </xf>
    <xf numFmtId="0" fontId="1" fillId="0" borderId="9" xfId="50" applyFill="1" applyBorder="1" applyAlignment="1">
      <alignment horizontal="center" vertical="center" wrapText="1"/>
    </xf>
    <xf numFmtId="0" fontId="1" fillId="0" borderId="9" xfId="50" applyFill="1" applyBorder="1" applyAlignment="1">
      <alignment vertical="center" wrapText="1"/>
    </xf>
    <xf numFmtId="0" fontId="3" fillId="0" borderId="0" xfId="50" applyFont="1" applyFill="1" applyAlignment="1">
      <alignment vertical="center"/>
    </xf>
    <xf numFmtId="0" fontId="1" fillId="0" borderId="0" xfId="5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76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176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Continuous" vertical="center"/>
      <protection/>
    </xf>
    <xf numFmtId="0" fontId="10" fillId="0" borderId="9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>
      <alignment horizontal="center" vertical="center"/>
    </xf>
    <xf numFmtId="0" fontId="0" fillId="0" borderId="9" xfId="43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43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Continuous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5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4" fontId="11" fillId="0" borderId="9" xfId="0" applyNumberFormat="1" applyFont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right" vertical="center"/>
    </xf>
    <xf numFmtId="4" fontId="5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left" vertical="center"/>
    </xf>
    <xf numFmtId="0" fontId="13" fillId="0" borderId="9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35" borderId="9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0" applyFont="1" applyFill="1" applyAlignment="1">
      <alignment horizontal="center" vertical="center" wrapText="1"/>
    </xf>
    <xf numFmtId="0" fontId="1" fillId="0" borderId="9" xfId="50" applyFill="1" applyBorder="1" applyAlignment="1">
      <alignment horizontal="center" vertical="center" wrapText="1"/>
    </xf>
    <xf numFmtId="0" fontId="2" fillId="0" borderId="9" xfId="50" applyFont="1" applyFill="1" applyBorder="1" applyAlignment="1">
      <alignment horizontal="center" vertical="center" wrapText="1"/>
    </xf>
    <xf numFmtId="0" fontId="2" fillId="0" borderId="9" xfId="50" applyFont="1" applyFill="1" applyBorder="1" applyAlignment="1">
      <alignment horizontal="left" vertical="top" wrapText="1"/>
    </xf>
    <xf numFmtId="0" fontId="1" fillId="0" borderId="9" xfId="50" applyFill="1" applyBorder="1" applyAlignment="1">
      <alignment horizontal="left" vertical="top" wrapText="1"/>
    </xf>
    <xf numFmtId="0" fontId="2" fillId="0" borderId="9" xfId="50" applyFont="1" applyFill="1" applyBorder="1" applyAlignment="1">
      <alignment horizontal="left" vertical="center" wrapText="1"/>
    </xf>
    <xf numFmtId="0" fontId="1" fillId="0" borderId="9" xfId="50" applyFill="1" applyBorder="1" applyAlignment="1">
      <alignment horizontal="left" vertical="center" wrapText="1"/>
    </xf>
    <xf numFmtId="0" fontId="1" fillId="0" borderId="11" xfId="50" applyFill="1" applyBorder="1" applyAlignment="1">
      <alignment horizontal="left" vertical="center" wrapText="1"/>
    </xf>
    <xf numFmtId="0" fontId="1" fillId="0" borderId="12" xfId="50" applyFill="1" applyBorder="1" applyAlignment="1">
      <alignment horizontal="left" vertical="center" wrapText="1"/>
    </xf>
    <xf numFmtId="0" fontId="1" fillId="0" borderId="10" xfId="50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3" fillId="0" borderId="10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left" vertical="center"/>
    </xf>
    <xf numFmtId="0" fontId="13" fillId="0" borderId="9" xfId="0" applyNumberFormat="1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20" xfId="33" applyFont="1" applyBorder="1" applyAlignment="1">
      <alignment horizontal="center" vertical="center" wrapText="1"/>
      <protection/>
    </xf>
    <xf numFmtId="0" fontId="13" fillId="0" borderId="21" xfId="33" applyFont="1" applyBorder="1" applyAlignment="1">
      <alignment horizontal="center" vertical="center" wrapText="1"/>
      <protection/>
    </xf>
    <xf numFmtId="0" fontId="13" fillId="0" borderId="9" xfId="33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22" xfId="33" applyFont="1" applyBorder="1" applyAlignment="1">
      <alignment horizontal="center" vertical="center" wrapText="1"/>
      <protection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3" fillId="0" borderId="9" xfId="33" applyFont="1" applyBorder="1" applyAlignment="1">
      <alignment vertical="center" wrapText="1"/>
      <protection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3" fillId="0" borderId="28" xfId="33" applyFont="1" applyBorder="1" applyAlignment="1">
      <alignment horizontal="center" vertical="center" wrapText="1"/>
      <protection/>
    </xf>
    <xf numFmtId="0" fontId="13" fillId="0" borderId="28" xfId="33" applyFont="1" applyBorder="1" applyAlignment="1">
      <alignment horizontal="left" vertical="top" wrapText="1"/>
      <protection/>
    </xf>
    <xf numFmtId="0" fontId="13" fillId="0" borderId="9" xfId="33" applyFont="1" applyBorder="1" applyAlignment="1">
      <alignment horizontal="center" vertical="center" wrapText="1"/>
      <protection/>
    </xf>
    <xf numFmtId="0" fontId="13" fillId="0" borderId="28" xfId="33" applyFont="1" applyBorder="1" applyAlignment="1">
      <alignment vertical="center" wrapText="1"/>
      <protection/>
    </xf>
    <xf numFmtId="0" fontId="13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zoomScalePageLayoutView="0" workbookViewId="0" topLeftCell="A1">
      <selection activeCell="B4" sqref="B4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28" t="s">
        <v>1</v>
      </c>
    </row>
    <row r="3" ht="32.25" customHeight="1">
      <c r="A3" s="129"/>
    </row>
    <row r="4" ht="87.75" customHeight="1">
      <c r="A4" s="172" t="s">
        <v>392</v>
      </c>
    </row>
    <row r="5" ht="36.75" customHeight="1">
      <c r="A5" s="172" t="s">
        <v>393</v>
      </c>
    </row>
    <row r="6" ht="39" customHeight="1">
      <c r="A6" s="172" t="s">
        <v>394</v>
      </c>
    </row>
    <row r="7" ht="12.75" customHeight="1">
      <c r="A7" s="130"/>
    </row>
  </sheetData>
  <sheetProtection/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zoomScalePageLayoutView="0" workbookViewId="0" topLeftCell="A1">
      <selection activeCell="G18" sqref="G18"/>
    </sheetView>
  </sheetViews>
  <sheetFormatPr defaultColWidth="9.16015625" defaultRowHeight="12.75" customHeight="1"/>
  <cols>
    <col min="1" max="1" width="16.33203125" style="0" customWidth="1"/>
    <col min="2" max="2" width="41.83203125" style="0" customWidth="1"/>
    <col min="3" max="3" width="22" style="0" customWidth="1"/>
    <col min="4" max="4" width="26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21</v>
      </c>
      <c r="I1" s="42"/>
    </row>
    <row r="2" spans="1:9" ht="26.25" customHeight="1">
      <c r="A2" s="19" t="s">
        <v>251</v>
      </c>
      <c r="B2" s="20"/>
      <c r="C2" s="20"/>
      <c r="D2" s="20"/>
      <c r="E2" s="20"/>
      <c r="F2" s="20"/>
      <c r="G2" s="20"/>
      <c r="H2" s="20"/>
      <c r="I2" s="20"/>
    </row>
    <row r="3" ht="12.75" customHeight="1">
      <c r="I3" s="17" t="s">
        <v>39</v>
      </c>
    </row>
    <row r="4" spans="1:9" ht="27.75" customHeight="1">
      <c r="A4" s="77" t="s">
        <v>195</v>
      </c>
      <c r="B4" s="77" t="s">
        <v>170</v>
      </c>
      <c r="C4" s="77" t="s">
        <v>196</v>
      </c>
      <c r="D4" s="77" t="s">
        <v>197</v>
      </c>
      <c r="E4" s="77" t="s">
        <v>152</v>
      </c>
      <c r="F4" s="77" t="s">
        <v>171</v>
      </c>
      <c r="G4" s="77" t="s">
        <v>172</v>
      </c>
      <c r="H4" s="77" t="s">
        <v>173</v>
      </c>
      <c r="I4" s="77" t="s">
        <v>175</v>
      </c>
    </row>
    <row r="5" spans="1:9" ht="15.75" customHeight="1">
      <c r="A5" s="10" t="s">
        <v>151</v>
      </c>
      <c r="B5" s="10" t="s">
        <v>151</v>
      </c>
      <c r="C5" s="10" t="s">
        <v>151</v>
      </c>
      <c r="D5" s="10" t="s">
        <v>151</v>
      </c>
      <c r="E5" s="10">
        <v>1</v>
      </c>
      <c r="F5" s="10">
        <v>2</v>
      </c>
      <c r="G5" s="10">
        <v>3</v>
      </c>
      <c r="H5" s="10">
        <v>4</v>
      </c>
      <c r="I5" s="10" t="s">
        <v>151</v>
      </c>
    </row>
    <row r="6" spans="1:9" ht="20.25" customHeight="1">
      <c r="A6" s="26" t="s">
        <v>198</v>
      </c>
      <c r="B6" s="27" t="s">
        <v>199</v>
      </c>
      <c r="C6" s="28" t="s">
        <v>200</v>
      </c>
      <c r="D6" s="26" t="s">
        <v>201</v>
      </c>
      <c r="E6" s="64">
        <v>90.41</v>
      </c>
      <c r="F6" s="64">
        <v>90.41</v>
      </c>
      <c r="G6" s="64">
        <v>0</v>
      </c>
      <c r="H6" s="64">
        <v>0</v>
      </c>
      <c r="I6" s="31">
        <v>0</v>
      </c>
    </row>
    <row r="7" spans="1:9" ht="20.25" customHeight="1">
      <c r="A7" s="26" t="s">
        <v>202</v>
      </c>
      <c r="B7" s="27" t="s">
        <v>203</v>
      </c>
      <c r="C7" s="28" t="s">
        <v>204</v>
      </c>
      <c r="D7" s="26" t="s">
        <v>205</v>
      </c>
      <c r="E7" s="64">
        <v>32.62</v>
      </c>
      <c r="F7" s="64">
        <v>32.62</v>
      </c>
      <c r="G7" s="64">
        <v>0</v>
      </c>
      <c r="H7" s="64">
        <v>0</v>
      </c>
      <c r="I7" s="31">
        <v>0</v>
      </c>
    </row>
    <row r="8" spans="1:9" ht="20.25" customHeight="1">
      <c r="A8" s="26" t="s">
        <v>206</v>
      </c>
      <c r="B8" s="27" t="s">
        <v>207</v>
      </c>
      <c r="C8" s="28" t="s">
        <v>204</v>
      </c>
      <c r="D8" s="26" t="s">
        <v>205</v>
      </c>
      <c r="E8" s="64">
        <v>13.92</v>
      </c>
      <c r="F8" s="64">
        <v>13.92</v>
      </c>
      <c r="G8" s="64">
        <v>0</v>
      </c>
      <c r="H8" s="64">
        <v>0</v>
      </c>
      <c r="I8" s="31">
        <v>0</v>
      </c>
    </row>
    <row r="9" spans="1:9" ht="20.25" customHeight="1">
      <c r="A9" s="26" t="s">
        <v>208</v>
      </c>
      <c r="B9" s="27" t="s">
        <v>209</v>
      </c>
      <c r="C9" s="28" t="s">
        <v>204</v>
      </c>
      <c r="D9" s="26" t="s">
        <v>205</v>
      </c>
      <c r="E9" s="64">
        <v>1.46</v>
      </c>
      <c r="F9" s="64">
        <v>1.46</v>
      </c>
      <c r="G9" s="64">
        <v>0</v>
      </c>
      <c r="H9" s="64">
        <v>0</v>
      </c>
      <c r="I9" s="31">
        <v>0</v>
      </c>
    </row>
    <row r="10" spans="1:9" ht="20.25" customHeight="1">
      <c r="A10" s="26" t="s">
        <v>210</v>
      </c>
      <c r="B10" s="27" t="s">
        <v>211</v>
      </c>
      <c r="C10" s="28" t="s">
        <v>204</v>
      </c>
      <c r="D10" s="26" t="s">
        <v>205</v>
      </c>
      <c r="E10" s="64">
        <v>15.14</v>
      </c>
      <c r="F10" s="64">
        <v>15.14</v>
      </c>
      <c r="G10" s="64">
        <v>0</v>
      </c>
      <c r="H10" s="64">
        <v>0</v>
      </c>
      <c r="I10" s="31">
        <v>0</v>
      </c>
    </row>
    <row r="11" spans="1:9" ht="20.25" customHeight="1">
      <c r="A11" s="26" t="s">
        <v>212</v>
      </c>
      <c r="B11" s="27" t="s">
        <v>213</v>
      </c>
      <c r="C11" s="28" t="s">
        <v>204</v>
      </c>
      <c r="D11" s="26" t="s">
        <v>205</v>
      </c>
      <c r="E11" s="64">
        <v>12.52</v>
      </c>
      <c r="F11" s="64">
        <v>12.52</v>
      </c>
      <c r="G11" s="64">
        <v>0</v>
      </c>
      <c r="H11" s="64">
        <v>0</v>
      </c>
      <c r="I11" s="31">
        <v>0</v>
      </c>
    </row>
    <row r="12" spans="1:9" ht="20.25" customHeight="1">
      <c r="A12" s="26" t="s">
        <v>214</v>
      </c>
      <c r="B12" s="27" t="s">
        <v>215</v>
      </c>
      <c r="C12" s="28" t="s">
        <v>204</v>
      </c>
      <c r="D12" s="26" t="s">
        <v>205</v>
      </c>
      <c r="E12" s="64">
        <v>3.41</v>
      </c>
      <c r="F12" s="64">
        <v>3.41</v>
      </c>
      <c r="G12" s="64">
        <v>0</v>
      </c>
      <c r="H12" s="64">
        <v>0</v>
      </c>
      <c r="I12" s="31">
        <v>0</v>
      </c>
    </row>
    <row r="13" spans="1:9" ht="20.25" customHeight="1">
      <c r="A13" s="26" t="s">
        <v>216</v>
      </c>
      <c r="B13" s="27" t="s">
        <v>217</v>
      </c>
      <c r="C13" s="28" t="s">
        <v>204</v>
      </c>
      <c r="D13" s="26" t="s">
        <v>205</v>
      </c>
      <c r="E13" s="64">
        <v>0.73</v>
      </c>
      <c r="F13" s="64">
        <v>0.73</v>
      </c>
      <c r="G13" s="64">
        <v>0</v>
      </c>
      <c r="H13" s="64">
        <v>0</v>
      </c>
      <c r="I13" s="31">
        <v>0</v>
      </c>
    </row>
    <row r="14" spans="1:9" ht="20.25" customHeight="1">
      <c r="A14" s="26" t="s">
        <v>218</v>
      </c>
      <c r="B14" s="27" t="s">
        <v>219</v>
      </c>
      <c r="C14" s="28" t="s">
        <v>204</v>
      </c>
      <c r="D14" s="26" t="s">
        <v>205</v>
      </c>
      <c r="E14" s="64">
        <v>7.34</v>
      </c>
      <c r="F14" s="64">
        <v>7.34</v>
      </c>
      <c r="G14" s="64">
        <v>0</v>
      </c>
      <c r="H14" s="64">
        <v>0</v>
      </c>
      <c r="I14" s="31">
        <v>0</v>
      </c>
    </row>
    <row r="15" spans="1:9" ht="20.25" customHeight="1">
      <c r="A15" s="26" t="s">
        <v>220</v>
      </c>
      <c r="B15" s="27" t="s">
        <v>221</v>
      </c>
      <c r="C15" s="28" t="s">
        <v>204</v>
      </c>
      <c r="D15" s="26" t="s">
        <v>205</v>
      </c>
      <c r="E15" s="64">
        <v>3.27</v>
      </c>
      <c r="F15" s="64">
        <v>3.27</v>
      </c>
      <c r="G15" s="64">
        <v>0</v>
      </c>
      <c r="H15" s="64">
        <v>0</v>
      </c>
      <c r="I15" s="31">
        <v>0</v>
      </c>
    </row>
    <row r="16" spans="1:9" ht="20.25" customHeight="1">
      <c r="A16" s="26" t="s">
        <v>222</v>
      </c>
      <c r="B16" s="27" t="s">
        <v>223</v>
      </c>
      <c r="C16" s="28" t="s">
        <v>200</v>
      </c>
      <c r="D16" s="26" t="s">
        <v>201</v>
      </c>
      <c r="E16" s="64">
        <v>8.4</v>
      </c>
      <c r="F16" s="64">
        <v>0</v>
      </c>
      <c r="G16" s="64">
        <v>8.4</v>
      </c>
      <c r="H16" s="64">
        <v>0</v>
      </c>
      <c r="I16" s="31">
        <v>0</v>
      </c>
    </row>
    <row r="17" spans="1:9" ht="20.25" customHeight="1">
      <c r="A17" s="26" t="s">
        <v>224</v>
      </c>
      <c r="B17" s="27" t="s">
        <v>225</v>
      </c>
      <c r="C17" s="28" t="s">
        <v>226</v>
      </c>
      <c r="D17" s="26" t="s">
        <v>227</v>
      </c>
      <c r="E17" s="64">
        <v>0.62</v>
      </c>
      <c r="F17" s="64">
        <v>0</v>
      </c>
      <c r="G17" s="64">
        <v>0.62</v>
      </c>
      <c r="H17" s="64">
        <v>0</v>
      </c>
      <c r="I17" s="31">
        <v>0</v>
      </c>
    </row>
    <row r="18" spans="1:9" ht="20.25" customHeight="1">
      <c r="A18" s="26" t="s">
        <v>228</v>
      </c>
      <c r="B18" s="27" t="s">
        <v>229</v>
      </c>
      <c r="C18" s="28" t="s">
        <v>226</v>
      </c>
      <c r="D18" s="26" t="s">
        <v>227</v>
      </c>
      <c r="E18" s="64">
        <v>0.2</v>
      </c>
      <c r="F18" s="64">
        <v>0</v>
      </c>
      <c r="G18" s="64">
        <v>0.2</v>
      </c>
      <c r="H18" s="64">
        <v>0</v>
      </c>
      <c r="I18" s="31">
        <v>0</v>
      </c>
    </row>
    <row r="19" spans="1:9" ht="20.25" customHeight="1">
      <c r="A19" s="26" t="s">
        <v>230</v>
      </c>
      <c r="B19" s="27" t="s">
        <v>231</v>
      </c>
      <c r="C19" s="28" t="s">
        <v>226</v>
      </c>
      <c r="D19" s="26" t="s">
        <v>227</v>
      </c>
      <c r="E19" s="64">
        <v>0.62</v>
      </c>
      <c r="F19" s="64">
        <v>0</v>
      </c>
      <c r="G19" s="64">
        <v>0.62</v>
      </c>
      <c r="H19" s="64">
        <v>0</v>
      </c>
      <c r="I19" s="31">
        <v>0</v>
      </c>
    </row>
    <row r="20" spans="1:9" ht="20.25" customHeight="1">
      <c r="A20" s="26" t="s">
        <v>232</v>
      </c>
      <c r="B20" s="27" t="s">
        <v>233</v>
      </c>
      <c r="C20" s="28" t="s">
        <v>226</v>
      </c>
      <c r="D20" s="26" t="s">
        <v>227</v>
      </c>
      <c r="E20" s="64">
        <v>2.7</v>
      </c>
      <c r="F20" s="64">
        <v>0</v>
      </c>
      <c r="G20" s="64">
        <v>2.7</v>
      </c>
      <c r="H20" s="64">
        <v>0</v>
      </c>
      <c r="I20" s="31">
        <v>0</v>
      </c>
    </row>
    <row r="21" spans="1:9" ht="20.25" customHeight="1">
      <c r="A21" s="26" t="s">
        <v>234</v>
      </c>
      <c r="B21" s="27" t="s">
        <v>235</v>
      </c>
      <c r="C21" s="28" t="s">
        <v>226</v>
      </c>
      <c r="D21" s="26" t="s">
        <v>227</v>
      </c>
      <c r="E21" s="64">
        <v>0.5</v>
      </c>
      <c r="F21" s="64">
        <v>0</v>
      </c>
      <c r="G21" s="64">
        <v>0.5</v>
      </c>
      <c r="H21" s="64">
        <v>0</v>
      </c>
      <c r="I21" s="31">
        <v>0</v>
      </c>
    </row>
    <row r="22" spans="1:9" ht="20.25" customHeight="1">
      <c r="A22" s="26" t="s">
        <v>236</v>
      </c>
      <c r="B22" s="27" t="s">
        <v>237</v>
      </c>
      <c r="C22" s="28" t="s">
        <v>226</v>
      </c>
      <c r="D22" s="26" t="s">
        <v>227</v>
      </c>
      <c r="E22" s="64">
        <v>2.5</v>
      </c>
      <c r="F22" s="64">
        <v>0</v>
      </c>
      <c r="G22" s="64">
        <v>2.5</v>
      </c>
      <c r="H22" s="64">
        <v>0</v>
      </c>
      <c r="I22" s="31">
        <v>0</v>
      </c>
    </row>
    <row r="23" spans="1:9" ht="20.25" customHeight="1">
      <c r="A23" s="26" t="s">
        <v>238</v>
      </c>
      <c r="B23" s="27" t="s">
        <v>239</v>
      </c>
      <c r="C23" s="28" t="s">
        <v>226</v>
      </c>
      <c r="D23" s="26" t="s">
        <v>227</v>
      </c>
      <c r="E23" s="64">
        <v>1.1</v>
      </c>
      <c r="F23" s="64">
        <v>0</v>
      </c>
      <c r="G23" s="64">
        <v>1.1</v>
      </c>
      <c r="H23" s="64">
        <v>0</v>
      </c>
      <c r="I23" s="31">
        <v>0</v>
      </c>
    </row>
    <row r="24" spans="1:9" ht="20.25" customHeight="1">
      <c r="A24" s="26" t="s">
        <v>240</v>
      </c>
      <c r="B24" s="27" t="s">
        <v>241</v>
      </c>
      <c r="C24" s="28" t="s">
        <v>226</v>
      </c>
      <c r="D24" s="26" t="s">
        <v>227</v>
      </c>
      <c r="E24" s="64">
        <v>0.16</v>
      </c>
      <c r="F24" s="64">
        <v>0</v>
      </c>
      <c r="G24" s="64">
        <v>0.16</v>
      </c>
      <c r="H24" s="64">
        <v>0</v>
      </c>
      <c r="I24" s="31">
        <v>0</v>
      </c>
    </row>
    <row r="25" spans="1:9" ht="20.25" customHeight="1">
      <c r="A25" s="26" t="s">
        <v>242</v>
      </c>
      <c r="B25" s="27" t="s">
        <v>243</v>
      </c>
      <c r="C25" s="28" t="s">
        <v>244</v>
      </c>
      <c r="D25" s="26" t="s">
        <v>245</v>
      </c>
      <c r="E25" s="64">
        <v>4</v>
      </c>
      <c r="F25" s="64">
        <v>0</v>
      </c>
      <c r="G25" s="64">
        <v>0</v>
      </c>
      <c r="H25" s="64">
        <v>4</v>
      </c>
      <c r="I25" s="31">
        <v>0</v>
      </c>
    </row>
    <row r="26" spans="1:9" ht="20.25" customHeight="1">
      <c r="A26" s="26" t="s">
        <v>246</v>
      </c>
      <c r="B26" s="27" t="s">
        <v>247</v>
      </c>
      <c r="C26" s="28" t="s">
        <v>248</v>
      </c>
      <c r="D26" s="26" t="s">
        <v>249</v>
      </c>
      <c r="E26" s="64">
        <v>4</v>
      </c>
      <c r="F26" s="64">
        <v>0</v>
      </c>
      <c r="G26" s="64">
        <v>0</v>
      </c>
      <c r="H26" s="64">
        <v>4</v>
      </c>
      <c r="I26" s="31">
        <v>0</v>
      </c>
    </row>
  </sheetData>
  <sheetProtection/>
  <printOptions gridLines="1"/>
  <pageMargins left="0.7513888888888889" right="0.7513888888888889" top="1" bottom="1" header="0.5" footer="0.5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zoomScalePageLayoutView="0" workbookViewId="0" topLeftCell="A1">
      <selection activeCell="F11" sqref="F11"/>
    </sheetView>
  </sheetViews>
  <sheetFormatPr defaultColWidth="9.16015625" defaultRowHeight="12.75" customHeight="1"/>
  <cols>
    <col min="1" max="1" width="27.5" style="0" customWidth="1"/>
    <col min="2" max="2" width="18.16015625" style="0" customWidth="1"/>
    <col min="3" max="3" width="31.5" style="0" customWidth="1"/>
    <col min="4" max="4" width="13.5" style="0" customWidth="1"/>
    <col min="5" max="5" width="32.16015625" style="0" customWidth="1"/>
    <col min="6" max="6" width="15.33203125" style="0" customWidth="1"/>
    <col min="7" max="7" width="33.16015625" style="0" customWidth="1"/>
    <col min="8" max="8" width="11" style="0" customWidth="1"/>
  </cols>
  <sheetData>
    <row r="1" spans="1:6" ht="20.25" customHeight="1">
      <c r="A1" s="50" t="s">
        <v>23</v>
      </c>
      <c r="B1" s="51"/>
      <c r="C1" s="51"/>
      <c r="D1" s="51"/>
      <c r="E1" s="51"/>
      <c r="F1" s="52"/>
    </row>
    <row r="2" spans="1:8" ht="30" customHeight="1">
      <c r="A2" s="53" t="s">
        <v>24</v>
      </c>
      <c r="B2" s="54"/>
      <c r="C2" s="54"/>
      <c r="D2" s="54"/>
      <c r="E2" s="54"/>
      <c r="F2" s="54"/>
      <c r="G2" s="20"/>
      <c r="H2" s="20"/>
    </row>
    <row r="3" spans="1:8" ht="12.75" customHeight="1">
      <c r="A3" s="139"/>
      <c r="B3" s="139"/>
      <c r="C3" s="55"/>
      <c r="D3" s="55"/>
      <c r="E3" s="56"/>
      <c r="F3" s="57"/>
      <c r="H3" s="57" t="s">
        <v>39</v>
      </c>
    </row>
    <row r="4" spans="1:8" ht="23.25" customHeight="1">
      <c r="A4" s="140" t="s">
        <v>252</v>
      </c>
      <c r="B4" s="140"/>
      <c r="C4" s="59" t="s">
        <v>253</v>
      </c>
      <c r="D4" s="59"/>
      <c r="E4" s="59"/>
      <c r="F4" s="59"/>
      <c r="G4" s="21"/>
      <c r="H4" s="21"/>
    </row>
    <row r="5" spans="1:8" ht="19.5" customHeight="1">
      <c r="A5" s="58" t="s">
        <v>42</v>
      </c>
      <c r="B5" s="58" t="s">
        <v>43</v>
      </c>
      <c r="C5" s="58" t="s">
        <v>44</v>
      </c>
      <c r="D5" s="60" t="s">
        <v>43</v>
      </c>
      <c r="E5" s="58" t="s">
        <v>45</v>
      </c>
      <c r="F5" s="61" t="s">
        <v>43</v>
      </c>
      <c r="G5" s="62" t="s">
        <v>46</v>
      </c>
      <c r="H5" s="62" t="s">
        <v>43</v>
      </c>
    </row>
    <row r="6" spans="1:8" ht="19.5" customHeight="1">
      <c r="A6" s="63" t="s">
        <v>254</v>
      </c>
      <c r="B6" s="64">
        <v>0</v>
      </c>
      <c r="C6" s="65" t="s">
        <v>255</v>
      </c>
      <c r="D6" s="66">
        <v>0</v>
      </c>
      <c r="E6" s="67" t="s">
        <v>256</v>
      </c>
      <c r="F6" s="66">
        <f>SUM(F7:F10)</f>
        <v>0</v>
      </c>
      <c r="G6" s="68" t="s">
        <v>47</v>
      </c>
      <c r="H6" s="69">
        <f>SUM(H27)</f>
        <v>0</v>
      </c>
    </row>
    <row r="7" spans="1:8" ht="19.5" customHeight="1">
      <c r="A7" s="70"/>
      <c r="B7" s="64"/>
      <c r="C7" s="65" t="s">
        <v>257</v>
      </c>
      <c r="D7" s="66">
        <v>0</v>
      </c>
      <c r="E7" s="67" t="s">
        <v>258</v>
      </c>
      <c r="F7" s="66">
        <v>0</v>
      </c>
      <c r="G7" s="68" t="s">
        <v>259</v>
      </c>
      <c r="H7" s="64">
        <v>0</v>
      </c>
    </row>
    <row r="8" spans="1:8" ht="19.5" customHeight="1">
      <c r="A8" s="70"/>
      <c r="B8" s="64"/>
      <c r="C8" s="65" t="s">
        <v>260</v>
      </c>
      <c r="D8" s="66">
        <v>0</v>
      </c>
      <c r="E8" s="67" t="s">
        <v>261</v>
      </c>
      <c r="F8" s="66">
        <v>0</v>
      </c>
      <c r="G8" s="71" t="s">
        <v>262</v>
      </c>
      <c r="H8" s="64">
        <v>0</v>
      </c>
    </row>
    <row r="9" spans="1:9" ht="19.5" customHeight="1">
      <c r="A9" s="63"/>
      <c r="B9" s="64"/>
      <c r="C9" s="65" t="s">
        <v>263</v>
      </c>
      <c r="D9" s="66">
        <v>0</v>
      </c>
      <c r="E9" s="67" t="s">
        <v>264</v>
      </c>
      <c r="F9" s="66">
        <v>0</v>
      </c>
      <c r="G9" s="71" t="s">
        <v>265</v>
      </c>
      <c r="H9" s="64">
        <v>0</v>
      </c>
      <c r="I9" s="8"/>
    </row>
    <row r="10" spans="1:8" ht="19.5" customHeight="1">
      <c r="A10" s="63"/>
      <c r="B10" s="64"/>
      <c r="C10" s="65" t="s">
        <v>266</v>
      </c>
      <c r="D10" s="66">
        <v>0</v>
      </c>
      <c r="E10" s="67" t="s">
        <v>267</v>
      </c>
      <c r="F10" s="66">
        <v>0</v>
      </c>
      <c r="G10" s="71" t="s">
        <v>268</v>
      </c>
      <c r="H10" s="64">
        <v>0</v>
      </c>
    </row>
    <row r="11" spans="1:8" ht="19.5" customHeight="1">
      <c r="A11" s="70"/>
      <c r="B11" s="64"/>
      <c r="C11" s="65" t="s">
        <v>269</v>
      </c>
      <c r="D11" s="66">
        <v>0</v>
      </c>
      <c r="E11" s="67" t="s">
        <v>270</v>
      </c>
      <c r="F11" s="66">
        <f>SUM(F12:F21)</f>
        <v>0</v>
      </c>
      <c r="G11" s="71" t="s">
        <v>271</v>
      </c>
      <c r="H11" s="64">
        <v>0</v>
      </c>
    </row>
    <row r="12" spans="1:8" ht="19.5" customHeight="1">
      <c r="A12" s="70"/>
      <c r="B12" s="64"/>
      <c r="C12" s="65" t="s">
        <v>272</v>
      </c>
      <c r="D12" s="66">
        <v>0</v>
      </c>
      <c r="E12" s="67" t="s">
        <v>258</v>
      </c>
      <c r="F12" s="66">
        <v>0</v>
      </c>
      <c r="G12" s="71" t="s">
        <v>273</v>
      </c>
      <c r="H12" s="64">
        <v>0</v>
      </c>
    </row>
    <row r="13" spans="1:8" ht="19.5" customHeight="1">
      <c r="A13" s="72"/>
      <c r="B13" s="64"/>
      <c r="C13" s="65" t="s">
        <v>274</v>
      </c>
      <c r="D13" s="66">
        <v>0</v>
      </c>
      <c r="E13" s="67" t="s">
        <v>261</v>
      </c>
      <c r="F13" s="66">
        <v>0</v>
      </c>
      <c r="G13" s="71" t="s">
        <v>275</v>
      </c>
      <c r="H13" s="64">
        <v>0</v>
      </c>
    </row>
    <row r="14" spans="1:8" ht="19.5" customHeight="1">
      <c r="A14" s="72"/>
      <c r="B14" s="64"/>
      <c r="C14" s="65" t="s">
        <v>276</v>
      </c>
      <c r="D14" s="66">
        <v>0</v>
      </c>
      <c r="E14" s="67" t="s">
        <v>264</v>
      </c>
      <c r="F14" s="66">
        <v>0</v>
      </c>
      <c r="G14" s="71" t="s">
        <v>277</v>
      </c>
      <c r="H14" s="64">
        <v>0</v>
      </c>
    </row>
    <row r="15" spans="1:9" ht="19.5" customHeight="1">
      <c r="A15" s="72"/>
      <c r="B15" s="64"/>
      <c r="C15" s="65" t="s">
        <v>278</v>
      </c>
      <c r="D15" s="66">
        <v>0</v>
      </c>
      <c r="E15" s="67" t="s">
        <v>279</v>
      </c>
      <c r="F15" s="66">
        <v>0</v>
      </c>
      <c r="G15" s="71" t="s">
        <v>264</v>
      </c>
      <c r="H15" s="64">
        <v>0</v>
      </c>
      <c r="I15" s="8"/>
    </row>
    <row r="16" spans="1:9" ht="19.5" customHeight="1">
      <c r="A16" s="71"/>
      <c r="B16" s="73"/>
      <c r="C16" s="65" t="s">
        <v>280</v>
      </c>
      <c r="D16" s="66">
        <v>0</v>
      </c>
      <c r="E16" s="67" t="s">
        <v>281</v>
      </c>
      <c r="F16" s="66">
        <v>0</v>
      </c>
      <c r="G16" s="71" t="s">
        <v>282</v>
      </c>
      <c r="H16" s="64">
        <v>0</v>
      </c>
      <c r="I16" s="8"/>
    </row>
    <row r="17" spans="1:8" ht="19.5" customHeight="1">
      <c r="A17" s="68"/>
      <c r="B17" s="73"/>
      <c r="C17" s="65" t="s">
        <v>283</v>
      </c>
      <c r="D17" s="66">
        <v>0</v>
      </c>
      <c r="E17" s="67" t="s">
        <v>267</v>
      </c>
      <c r="F17" s="66">
        <v>0</v>
      </c>
      <c r="G17" s="71" t="s">
        <v>284</v>
      </c>
      <c r="H17" s="64">
        <v>0</v>
      </c>
    </row>
    <row r="18" spans="1:8" ht="19.5" customHeight="1">
      <c r="A18" s="68"/>
      <c r="B18" s="73"/>
      <c r="C18" s="65" t="s">
        <v>285</v>
      </c>
      <c r="D18" s="66">
        <v>0</v>
      </c>
      <c r="E18" s="67" t="s">
        <v>286</v>
      </c>
      <c r="F18" s="66">
        <v>0</v>
      </c>
      <c r="G18" s="71" t="s">
        <v>287</v>
      </c>
      <c r="H18" s="64">
        <v>0</v>
      </c>
    </row>
    <row r="19" spans="1:8" ht="19.5" customHeight="1">
      <c r="A19" s="72"/>
      <c r="B19" s="73"/>
      <c r="C19" s="65" t="s">
        <v>288</v>
      </c>
      <c r="D19" s="66">
        <v>0</v>
      </c>
      <c r="E19" s="67" t="s">
        <v>275</v>
      </c>
      <c r="F19" s="66">
        <v>0</v>
      </c>
      <c r="G19" s="71" t="s">
        <v>289</v>
      </c>
      <c r="H19" s="64">
        <v>0</v>
      </c>
    </row>
    <row r="20" spans="1:8" ht="19.5" customHeight="1">
      <c r="A20" s="72"/>
      <c r="B20" s="64"/>
      <c r="C20" s="65" t="s">
        <v>290</v>
      </c>
      <c r="D20" s="66">
        <v>0</v>
      </c>
      <c r="E20" s="74" t="s">
        <v>282</v>
      </c>
      <c r="F20" s="66">
        <v>0</v>
      </c>
      <c r="G20" s="68" t="s">
        <v>291</v>
      </c>
      <c r="H20" s="64">
        <v>0</v>
      </c>
    </row>
    <row r="21" spans="1:8" ht="19.5" customHeight="1">
      <c r="A21" s="71"/>
      <c r="B21" s="64"/>
      <c r="C21" s="68"/>
      <c r="D21" s="66"/>
      <c r="E21" s="74" t="s">
        <v>292</v>
      </c>
      <c r="F21" s="66">
        <v>0</v>
      </c>
      <c r="G21" s="68" t="s">
        <v>292</v>
      </c>
      <c r="H21" s="64">
        <v>0</v>
      </c>
    </row>
    <row r="22" spans="1:8" ht="19.5" customHeight="1">
      <c r="A22" s="71"/>
      <c r="B22" s="64"/>
      <c r="C22" s="68"/>
      <c r="D22" s="66"/>
      <c r="E22" s="74" t="s">
        <v>293</v>
      </c>
      <c r="F22" s="66"/>
      <c r="G22" s="68"/>
      <c r="H22" s="69"/>
    </row>
    <row r="23" spans="1:8" ht="19.5" customHeight="1">
      <c r="A23" s="71"/>
      <c r="B23" s="64"/>
      <c r="C23" s="68"/>
      <c r="D23" s="66"/>
      <c r="E23" s="74" t="s">
        <v>294</v>
      </c>
      <c r="F23" s="66"/>
      <c r="G23" s="68"/>
      <c r="H23" s="69"/>
    </row>
    <row r="24" spans="1:8" ht="19.5" customHeight="1">
      <c r="A24" s="71"/>
      <c r="B24" s="64"/>
      <c r="C24" s="68"/>
      <c r="D24" s="66"/>
      <c r="E24" s="74" t="s">
        <v>295</v>
      </c>
      <c r="F24" s="66"/>
      <c r="G24" s="68"/>
      <c r="H24" s="69"/>
    </row>
    <row r="25" spans="1:8" ht="19.5" customHeight="1">
      <c r="A25" s="68"/>
      <c r="B25" s="64"/>
      <c r="C25" s="68"/>
      <c r="D25" s="66"/>
      <c r="E25" s="74"/>
      <c r="F25" s="66">
        <v>0</v>
      </c>
      <c r="G25" s="68"/>
      <c r="H25" s="69"/>
    </row>
    <row r="26" spans="1:8" ht="19.5" customHeight="1">
      <c r="A26" s="68"/>
      <c r="B26" s="64"/>
      <c r="C26" s="65"/>
      <c r="D26" s="75"/>
      <c r="E26" s="63"/>
      <c r="F26" s="76"/>
      <c r="G26" s="68"/>
      <c r="H26" s="69"/>
    </row>
    <row r="27" spans="1:8" ht="19.5" customHeight="1">
      <c r="A27" s="60" t="s">
        <v>124</v>
      </c>
      <c r="B27" s="64">
        <v>0</v>
      </c>
      <c r="C27" s="60" t="s">
        <v>125</v>
      </c>
      <c r="D27" s="66">
        <f>SUM(D6:D20)</f>
        <v>0</v>
      </c>
      <c r="E27" s="60" t="s">
        <v>125</v>
      </c>
      <c r="F27" s="66">
        <f>SUM(F6,F11)</f>
        <v>0</v>
      </c>
      <c r="G27" s="60" t="s">
        <v>125</v>
      </c>
      <c r="H27" s="69">
        <f>SUM(H7:H21)</f>
        <v>0</v>
      </c>
    </row>
    <row r="28" spans="2:5" ht="12.75" customHeight="1">
      <c r="B28" s="8"/>
      <c r="E28" s="8"/>
    </row>
    <row r="29" ht="12.75" customHeight="1">
      <c r="C29" s="8"/>
    </row>
  </sheetData>
  <sheetProtection/>
  <mergeCells count="2">
    <mergeCell ref="A3:B3"/>
    <mergeCell ref="A4:B4"/>
  </mergeCells>
  <printOptions gridLines="1"/>
  <pageMargins left="0.7513888888888889" right="0.7513888888888889" top="1" bottom="1" header="0.5" footer="0.5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zoomScalePageLayoutView="0" workbookViewId="0" topLeftCell="A1">
      <selection activeCell="C7" sqref="C7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5.83203125" style="0" customWidth="1"/>
    <col min="4" max="4" width="22" style="0" customWidth="1"/>
  </cols>
  <sheetData>
    <row r="1" spans="1:4" ht="23.25" customHeight="1">
      <c r="A1" t="s">
        <v>25</v>
      </c>
      <c r="D1" s="42"/>
    </row>
    <row r="2" spans="1:4" ht="27" customHeight="1">
      <c r="A2" s="19" t="s">
        <v>26</v>
      </c>
      <c r="B2" s="19"/>
      <c r="C2" s="19"/>
      <c r="D2" s="19"/>
    </row>
    <row r="3" ht="17.25" customHeight="1">
      <c r="D3" s="17" t="s">
        <v>39</v>
      </c>
    </row>
    <row r="4" spans="1:4" ht="21.75" customHeight="1">
      <c r="A4" s="141" t="s">
        <v>130</v>
      </c>
      <c r="B4" s="141" t="s">
        <v>296</v>
      </c>
      <c r="C4" s="142" t="s">
        <v>297</v>
      </c>
      <c r="D4" s="141" t="s">
        <v>298</v>
      </c>
    </row>
    <row r="5" spans="1:4" ht="20.25" customHeight="1">
      <c r="A5" s="141"/>
      <c r="B5" s="141"/>
      <c r="C5" s="142"/>
      <c r="D5" s="141"/>
    </row>
    <row r="6" spans="1:4" ht="27.75" customHeight="1">
      <c r="A6" s="141"/>
      <c r="B6" s="141"/>
      <c r="C6" s="142"/>
      <c r="D6" s="141"/>
    </row>
    <row r="7" spans="1:4" ht="31.5" customHeight="1">
      <c r="A7" s="43" t="s">
        <v>151</v>
      </c>
      <c r="B7" s="44" t="s">
        <v>151</v>
      </c>
      <c r="C7" s="44">
        <v>1</v>
      </c>
      <c r="D7" s="45" t="s">
        <v>151</v>
      </c>
    </row>
    <row r="8" spans="1:5" ht="31.5" customHeight="1">
      <c r="A8" s="46"/>
      <c r="B8" s="47" t="s">
        <v>152</v>
      </c>
      <c r="C8" s="48">
        <v>4</v>
      </c>
      <c r="D8" s="49"/>
      <c r="E8" s="8"/>
    </row>
    <row r="9" spans="1:6" ht="31.5" customHeight="1">
      <c r="A9" s="46" t="s">
        <v>153</v>
      </c>
      <c r="B9" s="47" t="s">
        <v>154</v>
      </c>
      <c r="C9" s="48">
        <v>4</v>
      </c>
      <c r="D9" s="49"/>
      <c r="E9" s="8"/>
      <c r="F9" s="8"/>
    </row>
    <row r="10" spans="1:4" ht="31.5" customHeight="1">
      <c r="A10" s="46" t="s">
        <v>299</v>
      </c>
      <c r="B10" s="47" t="s">
        <v>300</v>
      </c>
      <c r="C10" s="48">
        <v>4</v>
      </c>
      <c r="D10" s="49"/>
    </row>
    <row r="11" spans="2:3" ht="21.75" customHeight="1">
      <c r="B11" s="8"/>
      <c r="C11" s="8"/>
    </row>
    <row r="12" spans="1:2" ht="21.75" customHeight="1">
      <c r="A12" s="8"/>
      <c r="B12" s="8"/>
    </row>
    <row r="13" ht="21.75" customHeight="1"/>
    <row r="14" ht="21.75" customHeight="1"/>
    <row r="15" ht="21.75" customHeight="1">
      <c r="C15" s="8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5833333333333" right="0.5902777777777778" top="0.9840277777777777" bottom="0.9840277777777777" header="0.5118055555555555" footer="0.511805555555555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zoomScalePageLayoutView="0" workbookViewId="0" topLeftCell="A1">
      <selection activeCell="K27" sqref="K27"/>
    </sheetView>
  </sheetViews>
  <sheetFormatPr defaultColWidth="9.16015625" defaultRowHeight="12.75" customHeight="1"/>
  <cols>
    <col min="1" max="1" width="9" style="32" customWidth="1"/>
    <col min="2" max="2" width="17" style="32" customWidth="1"/>
    <col min="3" max="3" width="27.5" style="32" customWidth="1"/>
    <col min="4" max="4" width="15.16015625" style="32" customWidth="1"/>
    <col min="5" max="6" width="13.33203125" style="32" customWidth="1"/>
    <col min="7" max="7" width="11.66015625" style="32" customWidth="1"/>
    <col min="8" max="8" width="11.5" style="32" customWidth="1"/>
    <col min="9" max="9" width="11.66015625" style="32" customWidth="1"/>
    <col min="10" max="10" width="11.16015625" style="32" customWidth="1"/>
    <col min="11" max="11" width="11.66015625" style="32" customWidth="1"/>
    <col min="12" max="12" width="13.33203125" style="32" customWidth="1"/>
    <col min="13" max="13" width="9" style="32" customWidth="1"/>
    <col min="14" max="14" width="9.5" style="32" customWidth="1"/>
    <col min="15" max="16384" width="9.16015625" style="32" customWidth="1"/>
  </cols>
  <sheetData>
    <row r="1" ht="19.5" customHeight="1">
      <c r="A1" s="32" t="s">
        <v>27</v>
      </c>
    </row>
    <row r="2" spans="1:14" ht="41.25" customHeight="1">
      <c r="A2" s="143" t="s">
        <v>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7:14" ht="12.75" customHeight="1">
      <c r="G3" s="33"/>
      <c r="H3" s="33"/>
      <c r="I3" s="33"/>
      <c r="J3" s="33"/>
      <c r="K3" s="33"/>
      <c r="L3" s="33"/>
      <c r="M3" s="33"/>
      <c r="N3" s="40" t="s">
        <v>39</v>
      </c>
    </row>
    <row r="4" spans="1:14" ht="20.25" customHeight="1">
      <c r="A4" s="144" t="s">
        <v>301</v>
      </c>
      <c r="B4" s="144" t="s">
        <v>302</v>
      </c>
      <c r="C4" s="144" t="s">
        <v>303</v>
      </c>
      <c r="D4" s="144" t="s">
        <v>304</v>
      </c>
      <c r="E4" s="144"/>
      <c r="F4" s="144"/>
      <c r="G4" s="144" t="s">
        <v>305</v>
      </c>
      <c r="H4" s="144" t="s">
        <v>306</v>
      </c>
      <c r="I4" s="144" t="s">
        <v>307</v>
      </c>
      <c r="J4" s="144" t="s">
        <v>308</v>
      </c>
      <c r="K4" s="144" t="s">
        <v>309</v>
      </c>
      <c r="L4" s="144" t="s">
        <v>310</v>
      </c>
      <c r="M4" s="144" t="s">
        <v>311</v>
      </c>
      <c r="N4" s="144" t="s">
        <v>312</v>
      </c>
    </row>
    <row r="5" spans="1:14" ht="30.75" customHeight="1">
      <c r="A5" s="145"/>
      <c r="B5" s="145"/>
      <c r="C5" s="145"/>
      <c r="D5" s="34" t="s">
        <v>139</v>
      </c>
      <c r="E5" s="35" t="s">
        <v>313</v>
      </c>
      <c r="F5" s="34" t="s">
        <v>314</v>
      </c>
      <c r="G5" s="145"/>
      <c r="H5" s="145"/>
      <c r="I5" s="145"/>
      <c r="J5" s="145"/>
      <c r="K5" s="145"/>
      <c r="L5" s="145"/>
      <c r="M5" s="145"/>
      <c r="N5" s="145"/>
    </row>
    <row r="6" spans="1:14" ht="45.75" customHeight="1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</row>
    <row r="7" spans="1:14" ht="45.75" customHeight="1">
      <c r="A7" s="13"/>
      <c r="B7" s="13"/>
      <c r="C7" s="13"/>
      <c r="D7" s="37"/>
      <c r="E7" s="37"/>
      <c r="F7" s="38"/>
      <c r="G7" s="13"/>
      <c r="H7" s="13"/>
      <c r="I7" s="13"/>
      <c r="J7" s="13"/>
      <c r="K7" s="13"/>
      <c r="L7" s="13"/>
      <c r="M7" s="13"/>
      <c r="N7" s="41"/>
    </row>
    <row r="8" spans="1:3" ht="12.75" customHeight="1">
      <c r="A8" s="39"/>
      <c r="B8" s="39"/>
      <c r="C8" s="39"/>
    </row>
    <row r="9" spans="2:3" ht="12.75" customHeight="1">
      <c r="B9" s="39"/>
      <c r="C9" s="39"/>
    </row>
    <row r="10" spans="2:3" ht="12.75" customHeight="1">
      <c r="B10" s="39"/>
      <c r="C10" s="39"/>
    </row>
    <row r="11" spans="2:3" ht="12.75" customHeight="1">
      <c r="B11" s="39"/>
      <c r="C11" s="39"/>
    </row>
    <row r="18" ht="12.75" customHeight="1">
      <c r="C18" s="39"/>
    </row>
  </sheetData>
  <sheetProtection/>
  <mergeCells count="13">
    <mergeCell ref="L4:L5"/>
    <mergeCell ref="M4:M5"/>
    <mergeCell ref="N4:N5"/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</mergeCells>
  <printOptions gridLines="1"/>
  <pageMargins left="0.7513888888888889" right="0.7513888888888889" top="1.3777777777777778" bottom="1" header="0.5" footer="0.5"/>
  <pageSetup horizontalDpi="600" verticalDpi="600" orientation="landscape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zoomScalePageLayoutView="0" workbookViewId="0" topLeftCell="A1">
      <selection activeCell="I7" sqref="I7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29</v>
      </c>
    </row>
    <row r="2" spans="1:10" ht="25.5" customHeight="1">
      <c r="A2" s="19" t="s">
        <v>30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ht="21.75" customHeight="1">
      <c r="A4" s="21" t="s">
        <v>169</v>
      </c>
      <c r="B4" s="21"/>
      <c r="C4" s="22"/>
      <c r="D4" s="146" t="s">
        <v>130</v>
      </c>
      <c r="E4" s="146" t="s">
        <v>131</v>
      </c>
      <c r="F4" s="146" t="s">
        <v>315</v>
      </c>
      <c r="G4" s="146" t="s">
        <v>316</v>
      </c>
      <c r="H4" s="146" t="s">
        <v>317</v>
      </c>
      <c r="I4" s="146" t="s">
        <v>318</v>
      </c>
      <c r="J4" s="147" t="s">
        <v>319</v>
      </c>
    </row>
    <row r="5" spans="1:10" ht="33.75" customHeight="1">
      <c r="A5" s="23" t="s">
        <v>320</v>
      </c>
      <c r="B5" s="23" t="s">
        <v>321</v>
      </c>
      <c r="C5" s="24" t="s">
        <v>322</v>
      </c>
      <c r="D5" s="146"/>
      <c r="E5" s="146"/>
      <c r="F5" s="146"/>
      <c r="G5" s="146"/>
      <c r="H5" s="146"/>
      <c r="I5" s="146"/>
      <c r="J5" s="147"/>
    </row>
    <row r="6" spans="1:10" ht="33.75" customHeight="1">
      <c r="A6" s="10" t="s">
        <v>151</v>
      </c>
      <c r="B6" s="10" t="s">
        <v>151</v>
      </c>
      <c r="C6" s="10" t="s">
        <v>151</v>
      </c>
      <c r="D6" s="25" t="s">
        <v>151</v>
      </c>
      <c r="E6" s="25" t="s">
        <v>151</v>
      </c>
      <c r="F6" s="25" t="s">
        <v>151</v>
      </c>
      <c r="G6" s="25" t="s">
        <v>151</v>
      </c>
      <c r="H6" s="25">
        <v>2</v>
      </c>
      <c r="I6" s="25">
        <v>3</v>
      </c>
      <c r="J6" s="25" t="s">
        <v>151</v>
      </c>
    </row>
    <row r="7" spans="1:10" ht="33.75" customHeight="1">
      <c r="A7" s="26"/>
      <c r="B7" s="26"/>
      <c r="C7" s="26"/>
      <c r="D7" s="26"/>
      <c r="E7" s="26"/>
      <c r="F7" s="27"/>
      <c r="G7" s="28"/>
      <c r="H7" s="29"/>
      <c r="I7" s="30"/>
      <c r="J7" s="31"/>
    </row>
    <row r="8" spans="1:10" ht="31.5" customHeight="1">
      <c r="A8" s="8"/>
      <c r="C8" s="8"/>
      <c r="D8" s="8"/>
      <c r="E8" s="8"/>
      <c r="F8" s="8"/>
      <c r="G8" s="8"/>
      <c r="H8" s="8"/>
      <c r="I8" s="8"/>
      <c r="J8" s="8"/>
    </row>
    <row r="9" spans="1:10" ht="12.75" customHeight="1">
      <c r="A9" s="8"/>
      <c r="B9" s="8"/>
      <c r="D9" s="8"/>
      <c r="E9" s="8"/>
      <c r="F9" s="8"/>
      <c r="H9" s="8"/>
      <c r="I9" s="8"/>
      <c r="J9" s="8"/>
    </row>
    <row r="10" spans="1:10" ht="12.75" customHeight="1">
      <c r="A10" s="8"/>
      <c r="B10" s="8"/>
      <c r="C10" s="8"/>
      <c r="E10" s="8"/>
      <c r="F10" s="8"/>
      <c r="J10" s="8"/>
    </row>
    <row r="11" spans="2:6" ht="12.75" customHeight="1">
      <c r="B11" s="8"/>
      <c r="D11" s="8"/>
      <c r="E11" s="8"/>
      <c r="F11" s="8"/>
    </row>
    <row r="12" spans="4:6" ht="12.75" customHeight="1">
      <c r="D12" s="8"/>
      <c r="E12" s="8"/>
      <c r="F12" s="8"/>
    </row>
    <row r="13" spans="5:6" ht="12.75" customHeight="1">
      <c r="E13" s="8"/>
      <c r="F13" s="8"/>
    </row>
    <row r="14" ht="12.75" customHeight="1">
      <c r="D14" s="8"/>
    </row>
  </sheetData>
  <sheetProtection/>
  <mergeCells count="7">
    <mergeCell ref="J4:J5"/>
    <mergeCell ref="D4:D5"/>
    <mergeCell ref="E4:E5"/>
    <mergeCell ref="F4:F5"/>
    <mergeCell ref="G4:G5"/>
    <mergeCell ref="H4:H5"/>
    <mergeCell ref="I4:I5"/>
  </mergeCells>
  <printOptions gridLines="1"/>
  <pageMargins left="0.9444444444444444" right="0.7513888888888889" top="1" bottom="1" header="0.5" footer="0.5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8"/>
  <sheetViews>
    <sheetView showGridLines="0" showZeros="0" zoomScalePageLayoutView="0" workbookViewId="0" topLeftCell="E1">
      <selection activeCell="N9" sqref="N9"/>
    </sheetView>
  </sheetViews>
  <sheetFormatPr defaultColWidth="9.16015625" defaultRowHeight="12.75" customHeight="1"/>
  <cols>
    <col min="1" max="1" width="7.33203125" style="0" customWidth="1"/>
    <col min="2" max="2" width="13.16015625" style="0" customWidth="1"/>
    <col min="3" max="3" width="9.83203125" style="0" customWidth="1"/>
    <col min="4" max="4" width="8.83203125" style="0" customWidth="1"/>
    <col min="5" max="5" width="7.16015625" style="0" customWidth="1"/>
    <col min="6" max="6" width="7.66015625" style="0" customWidth="1"/>
    <col min="7" max="9" width="9.16015625" style="0" customWidth="1"/>
    <col min="10" max="10" width="8.16015625" style="0" customWidth="1"/>
    <col min="11" max="12" width="8" style="0" customWidth="1"/>
    <col min="13" max="13" width="8.5" style="0" customWidth="1"/>
    <col min="14" max="14" width="8.16015625" style="0" customWidth="1"/>
    <col min="15" max="15" width="7.83203125" style="0" customWidth="1"/>
    <col min="16" max="18" width="9.16015625" style="0" customWidth="1"/>
    <col min="19" max="19" width="7.16015625" style="0" customWidth="1"/>
    <col min="20" max="20" width="7.5" style="0" customWidth="1"/>
    <col min="21" max="22" width="9.16015625" style="0" customWidth="1"/>
    <col min="23" max="23" width="7.83203125" style="0" customWidth="1"/>
    <col min="24" max="24" width="7.5" style="0" customWidth="1"/>
  </cols>
  <sheetData>
    <row r="1" ht="22.5" customHeight="1">
      <c r="A1" s="8" t="s">
        <v>31</v>
      </c>
    </row>
    <row r="2" spans="1:29" ht="30" customHeight="1">
      <c r="A2" s="148" t="s">
        <v>32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ht="12.75" customHeight="1">
      <c r="AC3" s="17" t="s">
        <v>39</v>
      </c>
    </row>
    <row r="4" spans="1:29" ht="24.75" customHeight="1">
      <c r="A4" s="147"/>
      <c r="B4" s="147" t="s">
        <v>131</v>
      </c>
      <c r="C4" s="149" t="s">
        <v>323</v>
      </c>
      <c r="D4" s="150"/>
      <c r="E4" s="150"/>
      <c r="F4" s="150"/>
      <c r="G4" s="150"/>
      <c r="H4" s="150"/>
      <c r="I4" s="150"/>
      <c r="J4" s="150"/>
      <c r="K4" s="151"/>
      <c r="L4" s="149" t="s">
        <v>324</v>
      </c>
      <c r="M4" s="150"/>
      <c r="N4" s="150"/>
      <c r="O4" s="150"/>
      <c r="P4" s="150"/>
      <c r="Q4" s="150"/>
      <c r="R4" s="150"/>
      <c r="S4" s="150"/>
      <c r="T4" s="151"/>
      <c r="U4" s="149" t="s">
        <v>325</v>
      </c>
      <c r="V4" s="150"/>
      <c r="W4" s="150"/>
      <c r="X4" s="150"/>
      <c r="Y4" s="150"/>
      <c r="Z4" s="150"/>
      <c r="AA4" s="150"/>
      <c r="AB4" s="150"/>
      <c r="AC4" s="151"/>
    </row>
    <row r="5" spans="1:29" ht="24.75" customHeight="1">
      <c r="A5" s="147"/>
      <c r="B5" s="147"/>
      <c r="C5" s="155" t="s">
        <v>152</v>
      </c>
      <c r="D5" s="149" t="s">
        <v>326</v>
      </c>
      <c r="E5" s="150"/>
      <c r="F5" s="150"/>
      <c r="G5" s="152"/>
      <c r="H5" s="152"/>
      <c r="I5" s="153"/>
      <c r="J5" s="158" t="s">
        <v>327</v>
      </c>
      <c r="K5" s="158" t="s">
        <v>328</v>
      </c>
      <c r="L5" s="155" t="s">
        <v>152</v>
      </c>
      <c r="M5" s="149" t="s">
        <v>326</v>
      </c>
      <c r="N5" s="150"/>
      <c r="O5" s="150"/>
      <c r="P5" s="152"/>
      <c r="Q5" s="152"/>
      <c r="R5" s="153"/>
      <c r="S5" s="158" t="s">
        <v>327</v>
      </c>
      <c r="T5" s="158" t="s">
        <v>328</v>
      </c>
      <c r="U5" s="155" t="s">
        <v>152</v>
      </c>
      <c r="V5" s="149" t="s">
        <v>326</v>
      </c>
      <c r="W5" s="150"/>
      <c r="X5" s="150"/>
      <c r="Y5" s="150"/>
      <c r="Z5" s="150"/>
      <c r="AA5" s="151"/>
      <c r="AB5" s="158" t="s">
        <v>327</v>
      </c>
      <c r="AC5" s="158" t="s">
        <v>328</v>
      </c>
    </row>
    <row r="6" spans="1:29" ht="24.75" customHeight="1">
      <c r="A6" s="147"/>
      <c r="B6" s="147"/>
      <c r="C6" s="156"/>
      <c r="D6" s="154" t="s">
        <v>139</v>
      </c>
      <c r="E6" s="154" t="s">
        <v>329</v>
      </c>
      <c r="F6" s="149" t="s">
        <v>330</v>
      </c>
      <c r="G6" s="154" t="s">
        <v>331</v>
      </c>
      <c r="H6" s="154"/>
      <c r="I6" s="154"/>
      <c r="J6" s="159"/>
      <c r="K6" s="161"/>
      <c r="L6" s="156"/>
      <c r="M6" s="154" t="s">
        <v>139</v>
      </c>
      <c r="N6" s="154" t="s">
        <v>329</v>
      </c>
      <c r="O6" s="149" t="s">
        <v>330</v>
      </c>
      <c r="P6" s="154" t="s">
        <v>331</v>
      </c>
      <c r="Q6" s="154"/>
      <c r="R6" s="154"/>
      <c r="S6" s="159"/>
      <c r="T6" s="161"/>
      <c r="U6" s="156"/>
      <c r="V6" s="154" t="s">
        <v>139</v>
      </c>
      <c r="W6" s="154" t="s">
        <v>329</v>
      </c>
      <c r="X6" s="154" t="s">
        <v>330</v>
      </c>
      <c r="Y6" s="154" t="s">
        <v>331</v>
      </c>
      <c r="Z6" s="154"/>
      <c r="AA6" s="154"/>
      <c r="AB6" s="161"/>
      <c r="AC6" s="161"/>
    </row>
    <row r="7" spans="1:29" ht="52.5" customHeight="1">
      <c r="A7" s="147"/>
      <c r="B7" s="147"/>
      <c r="C7" s="157"/>
      <c r="D7" s="154"/>
      <c r="E7" s="154"/>
      <c r="F7" s="154"/>
      <c r="G7" s="9" t="s">
        <v>139</v>
      </c>
      <c r="H7" s="9" t="s">
        <v>332</v>
      </c>
      <c r="I7" s="9" t="s">
        <v>333</v>
      </c>
      <c r="J7" s="160"/>
      <c r="K7" s="160"/>
      <c r="L7" s="157"/>
      <c r="M7" s="154"/>
      <c r="N7" s="154"/>
      <c r="O7" s="154"/>
      <c r="P7" s="9" t="s">
        <v>139</v>
      </c>
      <c r="Q7" s="9" t="s">
        <v>332</v>
      </c>
      <c r="R7" s="9" t="s">
        <v>333</v>
      </c>
      <c r="S7" s="160"/>
      <c r="T7" s="160"/>
      <c r="U7" s="157"/>
      <c r="V7" s="154"/>
      <c r="W7" s="154"/>
      <c r="X7" s="154"/>
      <c r="Y7" s="18" t="s">
        <v>139</v>
      </c>
      <c r="Z7" s="18" t="s">
        <v>332</v>
      </c>
      <c r="AA7" s="18" t="s">
        <v>333</v>
      </c>
      <c r="AB7" s="160"/>
      <c r="AC7" s="160"/>
    </row>
    <row r="8" spans="1:30" ht="37.5" customHeight="1">
      <c r="A8" s="10" t="s">
        <v>151</v>
      </c>
      <c r="B8" s="10" t="s">
        <v>151</v>
      </c>
      <c r="C8" s="10">
        <v>1</v>
      </c>
      <c r="D8" s="11">
        <v>2</v>
      </c>
      <c r="E8" s="11">
        <v>3</v>
      </c>
      <c r="F8" s="11">
        <v>4</v>
      </c>
      <c r="G8" s="10">
        <v>5</v>
      </c>
      <c r="H8" s="11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 t="s">
        <v>334</v>
      </c>
      <c r="V8" s="10" t="s">
        <v>335</v>
      </c>
      <c r="W8" s="10" t="s">
        <v>336</v>
      </c>
      <c r="X8" s="10" t="s">
        <v>337</v>
      </c>
      <c r="Y8" s="10" t="s">
        <v>338</v>
      </c>
      <c r="Z8" s="10" t="s">
        <v>339</v>
      </c>
      <c r="AA8" s="10" t="s">
        <v>340</v>
      </c>
      <c r="AB8" s="10" t="s">
        <v>341</v>
      </c>
      <c r="AC8" s="10" t="s">
        <v>342</v>
      </c>
      <c r="AD8" s="15"/>
    </row>
    <row r="9" spans="1:30" ht="37.5" customHeight="1">
      <c r="A9" s="12"/>
      <c r="B9" s="13" t="s">
        <v>152</v>
      </c>
      <c r="C9" s="14">
        <v>4.4</v>
      </c>
      <c r="D9" s="14">
        <v>4.4</v>
      </c>
      <c r="E9" s="14">
        <v>0</v>
      </c>
      <c r="F9" s="14">
        <v>2.5</v>
      </c>
      <c r="G9" s="14">
        <v>1.9</v>
      </c>
      <c r="H9" s="14">
        <v>0</v>
      </c>
      <c r="I9" s="14">
        <v>1.9</v>
      </c>
      <c r="J9" s="14">
        <v>0</v>
      </c>
      <c r="K9" s="14">
        <v>0</v>
      </c>
      <c r="L9" s="14">
        <v>3</v>
      </c>
      <c r="M9" s="14">
        <v>2.5</v>
      </c>
      <c r="N9" s="14">
        <v>0</v>
      </c>
      <c r="O9" s="14">
        <v>2.5</v>
      </c>
      <c r="P9" s="14">
        <v>0</v>
      </c>
      <c r="Q9" s="14">
        <v>0</v>
      </c>
      <c r="R9" s="14">
        <v>0</v>
      </c>
      <c r="S9" s="14">
        <v>0</v>
      </c>
      <c r="T9" s="14">
        <v>0.5</v>
      </c>
      <c r="U9" s="14">
        <v>-1.4</v>
      </c>
      <c r="V9" s="14">
        <v>-1.9</v>
      </c>
      <c r="W9" s="14">
        <v>0</v>
      </c>
      <c r="X9" s="14">
        <v>0</v>
      </c>
      <c r="Y9" s="14">
        <v>-1.9</v>
      </c>
      <c r="Z9" s="14">
        <v>0</v>
      </c>
      <c r="AA9" s="14">
        <v>-1.9</v>
      </c>
      <c r="AB9" s="14">
        <v>0</v>
      </c>
      <c r="AC9" s="14">
        <v>0.5</v>
      </c>
      <c r="AD9" s="15"/>
    </row>
    <row r="10" spans="1:30" ht="37.5" customHeight="1">
      <c r="A10" s="12"/>
      <c r="B10" s="13" t="s">
        <v>154</v>
      </c>
      <c r="C10" s="14">
        <v>4.4</v>
      </c>
      <c r="D10" s="14">
        <v>4.4</v>
      </c>
      <c r="E10" s="14">
        <v>0</v>
      </c>
      <c r="F10" s="14">
        <v>2.5</v>
      </c>
      <c r="G10" s="14">
        <v>1.9</v>
      </c>
      <c r="H10" s="14">
        <v>0</v>
      </c>
      <c r="I10" s="14">
        <v>1.9</v>
      </c>
      <c r="J10" s="14">
        <v>0</v>
      </c>
      <c r="K10" s="14">
        <v>0</v>
      </c>
      <c r="L10" s="14">
        <v>3</v>
      </c>
      <c r="M10" s="14">
        <v>2.5</v>
      </c>
      <c r="N10" s="14">
        <v>0</v>
      </c>
      <c r="O10" s="14">
        <v>2.5</v>
      </c>
      <c r="P10" s="14">
        <v>0</v>
      </c>
      <c r="Q10" s="14">
        <v>0</v>
      </c>
      <c r="R10" s="14">
        <v>0</v>
      </c>
      <c r="S10" s="14">
        <v>0</v>
      </c>
      <c r="T10" s="14">
        <v>0.5</v>
      </c>
      <c r="U10" s="14">
        <v>-1.4</v>
      </c>
      <c r="V10" s="14">
        <v>-1.9</v>
      </c>
      <c r="W10" s="14">
        <v>0</v>
      </c>
      <c r="X10" s="14">
        <v>0</v>
      </c>
      <c r="Y10" s="14">
        <v>-1.9</v>
      </c>
      <c r="Z10" s="14">
        <v>0</v>
      </c>
      <c r="AA10" s="14">
        <v>-1.9</v>
      </c>
      <c r="AB10" s="14">
        <v>0</v>
      </c>
      <c r="AC10" s="14">
        <v>0.5</v>
      </c>
      <c r="AD10" s="15"/>
    </row>
    <row r="11" spans="1:30" ht="37.5" customHeight="1">
      <c r="A11" s="12" t="s">
        <v>153</v>
      </c>
      <c r="B11" s="13" t="s">
        <v>343</v>
      </c>
      <c r="C11" s="14">
        <v>4.4</v>
      </c>
      <c r="D11" s="14">
        <v>4.4</v>
      </c>
      <c r="E11" s="14">
        <v>0</v>
      </c>
      <c r="F11" s="14">
        <v>2.5</v>
      </c>
      <c r="G11" s="14">
        <v>1.9</v>
      </c>
      <c r="H11" s="14">
        <v>0</v>
      </c>
      <c r="I11" s="14">
        <v>1.9</v>
      </c>
      <c r="J11" s="14">
        <v>0</v>
      </c>
      <c r="K11" s="14">
        <v>0</v>
      </c>
      <c r="L11" s="14">
        <v>3</v>
      </c>
      <c r="M11" s="14">
        <v>2.5</v>
      </c>
      <c r="N11" s="14">
        <v>0</v>
      </c>
      <c r="O11" s="14">
        <v>2.5</v>
      </c>
      <c r="P11" s="14">
        <v>0</v>
      </c>
      <c r="Q11" s="14">
        <v>0</v>
      </c>
      <c r="R11" s="14">
        <v>0</v>
      </c>
      <c r="S11" s="14">
        <v>0</v>
      </c>
      <c r="T11" s="14">
        <v>0.5</v>
      </c>
      <c r="U11" s="14">
        <v>-1.4</v>
      </c>
      <c r="V11" s="14">
        <v>-1.9</v>
      </c>
      <c r="W11" s="14">
        <v>0</v>
      </c>
      <c r="X11" s="14">
        <v>0</v>
      </c>
      <c r="Y11" s="14">
        <v>-1.9</v>
      </c>
      <c r="Z11" s="14">
        <v>0</v>
      </c>
      <c r="AA11" s="14">
        <v>-1.9</v>
      </c>
      <c r="AB11" s="14">
        <v>0</v>
      </c>
      <c r="AC11" s="14">
        <v>0.5</v>
      </c>
      <c r="AD11" s="15"/>
    </row>
    <row r="12" spans="3:30" ht="37.5" customHeight="1">
      <c r="C12" s="15"/>
      <c r="D12" s="15"/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5"/>
      <c r="S12" s="16"/>
      <c r="T12" s="16"/>
      <c r="U12" s="16"/>
      <c r="V12" s="15"/>
      <c r="W12" s="15"/>
      <c r="X12" s="15"/>
      <c r="Y12" s="15"/>
      <c r="Z12" s="16"/>
      <c r="AA12" s="16"/>
      <c r="AB12" s="16"/>
      <c r="AC12" s="15"/>
      <c r="AD12" s="15"/>
    </row>
    <row r="13" spans="3:30" ht="12.75" customHeight="1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6"/>
      <c r="Q13" s="15"/>
      <c r="R13" s="15"/>
      <c r="S13" s="16"/>
      <c r="T13" s="16"/>
      <c r="U13" s="15"/>
      <c r="V13" s="15"/>
      <c r="W13" s="15"/>
      <c r="X13" s="15"/>
      <c r="Y13" s="15"/>
      <c r="Z13" s="16"/>
      <c r="AA13" s="16"/>
      <c r="AB13" s="16"/>
      <c r="AC13" s="15"/>
      <c r="AD13" s="15"/>
    </row>
    <row r="14" spans="3:30" ht="12.75" customHeight="1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5"/>
      <c r="R14" s="16"/>
      <c r="S14" s="16"/>
      <c r="T14" s="16"/>
      <c r="U14" s="15"/>
      <c r="V14" s="15"/>
      <c r="W14" s="15"/>
      <c r="X14" s="15"/>
      <c r="Y14" s="15"/>
      <c r="Z14" s="15"/>
      <c r="AA14" s="16"/>
      <c r="AB14" s="15"/>
      <c r="AC14" s="15"/>
      <c r="AD14" s="15"/>
    </row>
    <row r="15" spans="15:27" ht="12.75" customHeight="1">
      <c r="O15" s="8"/>
      <c r="P15" s="8"/>
      <c r="Q15" s="8"/>
      <c r="R15" s="8"/>
      <c r="S15" s="8"/>
      <c r="AA15" s="8"/>
    </row>
    <row r="16" spans="15:27" ht="12.75" customHeight="1">
      <c r="O16" s="8"/>
      <c r="P16" s="8"/>
      <c r="Q16" s="8"/>
      <c r="R16" s="8"/>
      <c r="Z16" s="8"/>
      <c r="AA16" s="8"/>
    </row>
    <row r="17" spans="15:26" ht="12.75" customHeight="1">
      <c r="O17" s="8"/>
      <c r="P17" s="8"/>
      <c r="Q17" s="8"/>
      <c r="Z17" s="8"/>
    </row>
    <row r="18" ht="12.75" customHeight="1">
      <c r="N18" s="8"/>
    </row>
  </sheetData>
  <sheetProtection/>
  <mergeCells count="30"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</mergeCells>
  <printOptions gridLines="1"/>
  <pageMargins left="0.9048611111111111" right="0.3145833333333333" top="1.3381944444444445" bottom="1" header="0.5" footer="0.5"/>
  <pageSetup horizontalDpi="600" verticalDpi="600" orientation="landscape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zoomScalePageLayoutView="0" workbookViewId="0" topLeftCell="A1">
      <selection activeCell="A3" sqref="A3:IV37"/>
    </sheetView>
  </sheetViews>
  <sheetFormatPr defaultColWidth="9.16015625" defaultRowHeight="12.75" customHeight="1"/>
  <cols>
    <col min="1" max="1" width="12.16015625" style="0" customWidth="1"/>
    <col min="2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33</v>
      </c>
      <c r="B1" s="2"/>
      <c r="C1" s="2"/>
      <c r="D1" s="2"/>
      <c r="E1" s="3"/>
    </row>
    <row r="2" spans="1:5" ht="30" customHeight="1">
      <c r="A2" s="162" t="s">
        <v>34</v>
      </c>
      <c r="B2" s="162"/>
      <c r="C2" s="162"/>
      <c r="D2" s="162"/>
      <c r="E2" s="162"/>
    </row>
    <row r="3" spans="1:5" s="184" customFormat="1" ht="23.25" customHeight="1">
      <c r="A3" s="181" t="s">
        <v>344</v>
      </c>
      <c r="B3" s="182"/>
      <c r="C3" s="182"/>
      <c r="D3" s="183" t="s">
        <v>405</v>
      </c>
      <c r="E3" s="183"/>
    </row>
    <row r="4" spans="1:5" s="184" customFormat="1" ht="19.5" customHeight="1">
      <c r="A4" s="181" t="s">
        <v>345</v>
      </c>
      <c r="B4" s="182"/>
      <c r="C4" s="182"/>
      <c r="D4" s="183" t="s">
        <v>406</v>
      </c>
      <c r="E4" s="183"/>
    </row>
    <row r="5" spans="1:5" s="184" customFormat="1" ht="19.5" customHeight="1">
      <c r="A5" s="185" t="s">
        <v>346</v>
      </c>
      <c r="B5" s="186"/>
      <c r="C5" s="187"/>
      <c r="D5" s="188" t="s">
        <v>347</v>
      </c>
      <c r="E5" s="188">
        <v>4</v>
      </c>
    </row>
    <row r="6" spans="1:5" s="184" customFormat="1" ht="19.5" customHeight="1">
      <c r="A6" s="189"/>
      <c r="B6" s="190"/>
      <c r="C6" s="191"/>
      <c r="D6" s="188" t="s">
        <v>348</v>
      </c>
      <c r="E6" s="188">
        <v>4</v>
      </c>
    </row>
    <row r="7" spans="1:5" s="184" customFormat="1" ht="19.5" customHeight="1">
      <c r="A7" s="192"/>
      <c r="B7" s="193"/>
      <c r="C7" s="194"/>
      <c r="D7" s="188" t="s">
        <v>349</v>
      </c>
      <c r="E7" s="188"/>
    </row>
    <row r="8" spans="1:5" s="184" customFormat="1" ht="25.5" customHeight="1">
      <c r="A8" s="183" t="s">
        <v>350</v>
      </c>
      <c r="B8" s="183" t="s">
        <v>351</v>
      </c>
      <c r="C8" s="183"/>
      <c r="D8" s="183"/>
      <c r="E8" s="183"/>
    </row>
    <row r="9" spans="1:5" s="184" customFormat="1" ht="67.5" customHeight="1">
      <c r="A9" s="195"/>
      <c r="B9" s="196" t="s">
        <v>407</v>
      </c>
      <c r="C9" s="196"/>
      <c r="D9" s="196"/>
      <c r="E9" s="196"/>
    </row>
    <row r="10" spans="1:5" s="184" customFormat="1" ht="26.25" customHeight="1">
      <c r="A10" s="183" t="s">
        <v>353</v>
      </c>
      <c r="B10" s="197" t="s">
        <v>354</v>
      </c>
      <c r="C10" s="197" t="s">
        <v>355</v>
      </c>
      <c r="D10" s="197" t="s">
        <v>356</v>
      </c>
      <c r="E10" s="197" t="s">
        <v>357</v>
      </c>
    </row>
    <row r="11" spans="1:5" s="184" customFormat="1" ht="19.5" customHeight="1">
      <c r="A11" s="183"/>
      <c r="B11" s="183" t="s">
        <v>358</v>
      </c>
      <c r="C11" s="183" t="s">
        <v>359</v>
      </c>
      <c r="D11" s="188" t="s">
        <v>408</v>
      </c>
      <c r="E11" s="188" t="s">
        <v>409</v>
      </c>
    </row>
    <row r="12" spans="1:5" s="184" customFormat="1" ht="19.5" customHeight="1">
      <c r="A12" s="183"/>
      <c r="B12" s="183"/>
      <c r="C12" s="183"/>
      <c r="D12" s="188" t="s">
        <v>410</v>
      </c>
      <c r="E12" s="188" t="s">
        <v>411</v>
      </c>
    </row>
    <row r="13" spans="1:5" s="184" customFormat="1" ht="19.5" customHeight="1">
      <c r="A13" s="183"/>
      <c r="B13" s="183"/>
      <c r="C13" s="183"/>
      <c r="D13" s="188" t="s">
        <v>412</v>
      </c>
      <c r="E13" s="188" t="s">
        <v>413</v>
      </c>
    </row>
    <row r="14" spans="1:5" s="184" customFormat="1" ht="30" customHeight="1">
      <c r="A14" s="183"/>
      <c r="B14" s="183"/>
      <c r="C14" s="183" t="s">
        <v>363</v>
      </c>
      <c r="D14" s="188" t="s">
        <v>414</v>
      </c>
      <c r="E14" s="188" t="s">
        <v>415</v>
      </c>
    </row>
    <row r="15" spans="1:5" s="184" customFormat="1" ht="30" customHeight="1">
      <c r="A15" s="183"/>
      <c r="B15" s="183"/>
      <c r="C15" s="183"/>
      <c r="D15" s="188" t="s">
        <v>416</v>
      </c>
      <c r="E15" s="188" t="s">
        <v>415</v>
      </c>
    </row>
    <row r="16" spans="1:5" s="184" customFormat="1" ht="19.5" customHeight="1">
      <c r="A16" s="183"/>
      <c r="B16" s="183"/>
      <c r="C16" s="183"/>
      <c r="D16" s="188" t="s">
        <v>417</v>
      </c>
      <c r="E16" s="188" t="s">
        <v>418</v>
      </c>
    </row>
    <row r="17" spans="1:5" s="184" customFormat="1" ht="19.5" customHeight="1">
      <c r="A17" s="183"/>
      <c r="B17" s="183"/>
      <c r="C17" s="183" t="s">
        <v>364</v>
      </c>
      <c r="D17" s="198" t="s">
        <v>419</v>
      </c>
      <c r="E17" s="198" t="s">
        <v>420</v>
      </c>
    </row>
    <row r="18" spans="1:5" s="184" customFormat="1" ht="19.5" customHeight="1">
      <c r="A18" s="183"/>
      <c r="B18" s="183"/>
      <c r="C18" s="183"/>
      <c r="D18" s="199"/>
      <c r="E18" s="199"/>
    </row>
    <row r="19" spans="1:5" s="184" customFormat="1" ht="3" customHeight="1">
      <c r="A19" s="183"/>
      <c r="B19" s="183"/>
      <c r="C19" s="183"/>
      <c r="D19" s="200"/>
      <c r="E19" s="200"/>
    </row>
    <row r="20" spans="1:5" s="184" customFormat="1" ht="17.25" customHeight="1">
      <c r="A20" s="183"/>
      <c r="B20" s="183"/>
      <c r="C20" s="183" t="s">
        <v>365</v>
      </c>
      <c r="D20" s="198" t="s">
        <v>421</v>
      </c>
      <c r="E20" s="198"/>
    </row>
    <row r="21" spans="1:5" s="184" customFormat="1" ht="19.5" customHeight="1" hidden="1">
      <c r="A21" s="183"/>
      <c r="B21" s="183"/>
      <c r="C21" s="183"/>
      <c r="D21" s="199"/>
      <c r="E21" s="199"/>
    </row>
    <row r="22" spans="1:5" s="184" customFormat="1" ht="3" customHeight="1">
      <c r="A22" s="183"/>
      <c r="B22" s="183"/>
      <c r="C22" s="183"/>
      <c r="D22" s="200"/>
      <c r="E22" s="200"/>
    </row>
    <row r="23" spans="1:5" s="184" customFormat="1" ht="19.5" customHeight="1">
      <c r="A23" s="183"/>
      <c r="B23" s="183" t="s">
        <v>367</v>
      </c>
      <c r="C23" s="183" t="s">
        <v>368</v>
      </c>
      <c r="D23" s="198" t="s">
        <v>422</v>
      </c>
      <c r="E23" s="198"/>
    </row>
    <row r="24" spans="1:5" s="184" customFormat="1" ht="13.5">
      <c r="A24" s="183"/>
      <c r="B24" s="183"/>
      <c r="C24" s="183"/>
      <c r="D24" s="199"/>
      <c r="E24" s="199"/>
    </row>
    <row r="25" spans="1:5" s="184" customFormat="1" ht="6" customHeight="1">
      <c r="A25" s="183"/>
      <c r="B25" s="183"/>
      <c r="C25" s="183"/>
      <c r="D25" s="200"/>
      <c r="E25" s="200"/>
    </row>
    <row r="26" spans="1:5" s="184" customFormat="1" ht="19.5" customHeight="1">
      <c r="A26" s="183"/>
      <c r="B26" s="183"/>
      <c r="C26" s="183" t="s">
        <v>369</v>
      </c>
      <c r="D26" s="198" t="s">
        <v>423</v>
      </c>
      <c r="E26" s="198" t="s">
        <v>424</v>
      </c>
    </row>
    <row r="27" spans="1:5" s="184" customFormat="1" ht="19.5" customHeight="1">
      <c r="A27" s="183"/>
      <c r="B27" s="183"/>
      <c r="C27" s="183"/>
      <c r="D27" s="199"/>
      <c r="E27" s="199"/>
    </row>
    <row r="28" spans="1:5" s="184" customFormat="1" ht="72.75" customHeight="1">
      <c r="A28" s="183"/>
      <c r="B28" s="183"/>
      <c r="C28" s="183"/>
      <c r="D28" s="200"/>
      <c r="E28" s="200"/>
    </row>
    <row r="29" spans="1:5" s="184" customFormat="1" ht="19.5" customHeight="1">
      <c r="A29" s="183"/>
      <c r="B29" s="183"/>
      <c r="C29" s="183" t="s">
        <v>370</v>
      </c>
      <c r="D29" s="198" t="s">
        <v>421</v>
      </c>
      <c r="E29" s="198" t="s">
        <v>421</v>
      </c>
    </row>
    <row r="30" spans="1:5" s="184" customFormat="1" ht="6" customHeight="1">
      <c r="A30" s="183"/>
      <c r="B30" s="183"/>
      <c r="C30" s="183"/>
      <c r="D30" s="199"/>
      <c r="E30" s="199"/>
    </row>
    <row r="31" spans="1:5" s="184" customFormat="1" ht="12.75" customHeight="1">
      <c r="A31" s="183"/>
      <c r="B31" s="183"/>
      <c r="C31" s="183"/>
      <c r="D31" s="200"/>
      <c r="E31" s="200"/>
    </row>
    <row r="32" spans="1:5" s="184" customFormat="1" ht="26.25" customHeight="1">
      <c r="A32" s="183"/>
      <c r="B32" s="183"/>
      <c r="C32" s="183" t="s">
        <v>371</v>
      </c>
      <c r="D32" s="198" t="s">
        <v>421</v>
      </c>
      <c r="E32" s="198" t="s">
        <v>421</v>
      </c>
    </row>
    <row r="33" spans="1:5" s="184" customFormat="1" ht="19.5" customHeight="1" hidden="1">
      <c r="A33" s="183"/>
      <c r="B33" s="183"/>
      <c r="C33" s="183"/>
      <c r="D33" s="199"/>
      <c r="E33" s="199"/>
    </row>
    <row r="34" spans="1:5" s="184" customFormat="1" ht="12" customHeight="1">
      <c r="A34" s="183"/>
      <c r="B34" s="183"/>
      <c r="C34" s="183"/>
      <c r="D34" s="200"/>
      <c r="E34" s="200"/>
    </row>
    <row r="35" spans="1:5" s="184" customFormat="1" ht="19.5" customHeight="1">
      <c r="A35" s="183"/>
      <c r="B35" s="183" t="s">
        <v>372</v>
      </c>
      <c r="C35" s="183" t="s">
        <v>373</v>
      </c>
      <c r="D35" s="198" t="s">
        <v>425</v>
      </c>
      <c r="E35" s="195" t="s">
        <v>426</v>
      </c>
    </row>
    <row r="36" spans="1:5" s="184" customFormat="1" ht="19.5" customHeight="1">
      <c r="A36" s="183"/>
      <c r="B36" s="183"/>
      <c r="C36" s="183"/>
      <c r="D36" s="199"/>
      <c r="E36" s="201"/>
    </row>
    <row r="37" spans="1:5" s="184" customFormat="1" ht="9" customHeight="1">
      <c r="A37" s="183"/>
      <c r="B37" s="183"/>
      <c r="C37" s="183"/>
      <c r="D37" s="200"/>
      <c r="E37" s="202"/>
    </row>
  </sheetData>
  <sheetProtection/>
  <mergeCells count="36">
    <mergeCell ref="E29:E31"/>
    <mergeCell ref="C32:C34"/>
    <mergeCell ref="D32:D34"/>
    <mergeCell ref="E32:E34"/>
    <mergeCell ref="B35:B37"/>
    <mergeCell ref="C35:C37"/>
    <mergeCell ref="D35:D37"/>
    <mergeCell ref="E35:E37"/>
    <mergeCell ref="E20:E22"/>
    <mergeCell ref="B23:B34"/>
    <mergeCell ref="C23:C25"/>
    <mergeCell ref="D23:D25"/>
    <mergeCell ref="E23:E25"/>
    <mergeCell ref="C26:C28"/>
    <mergeCell ref="D26:D28"/>
    <mergeCell ref="E26:E28"/>
    <mergeCell ref="C29:C31"/>
    <mergeCell ref="D29:D31"/>
    <mergeCell ref="A3:C3"/>
    <mergeCell ref="D3:E3"/>
    <mergeCell ref="A4:C4"/>
    <mergeCell ref="D4:E4"/>
    <mergeCell ref="B8:E8"/>
    <mergeCell ref="A10:A37"/>
    <mergeCell ref="B11:B22"/>
    <mergeCell ref="D17:D19"/>
    <mergeCell ref="E17:E19"/>
    <mergeCell ref="D20:D22"/>
    <mergeCell ref="A5:C7"/>
    <mergeCell ref="B9:E9"/>
    <mergeCell ref="A8:A9"/>
    <mergeCell ref="C11:C13"/>
    <mergeCell ref="C14:C16"/>
    <mergeCell ref="C17:C19"/>
    <mergeCell ref="C20:C22"/>
    <mergeCell ref="A2:E2"/>
  </mergeCells>
  <printOptions gridLines="1"/>
  <pageMargins left="1.023611111111111" right="0.7513888888888889" top="0.66875" bottom="0.7083333333333334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selection activeCell="G16" sqref="G16:H16"/>
    </sheetView>
  </sheetViews>
  <sheetFormatPr defaultColWidth="9.16015625" defaultRowHeight="12.75" customHeight="1"/>
  <cols>
    <col min="1" max="1" width="8.83203125" style="0" customWidth="1"/>
    <col min="2" max="2" width="14.83203125" style="0" customWidth="1"/>
    <col min="3" max="3" width="8.83203125" style="0" customWidth="1"/>
    <col min="4" max="8" width="14.83203125" style="0" customWidth="1"/>
  </cols>
  <sheetData>
    <row r="1" spans="1:8" ht="12.75" customHeight="1">
      <c r="A1" s="1" t="s">
        <v>35</v>
      </c>
      <c r="B1" s="6"/>
      <c r="C1" s="6"/>
      <c r="D1" s="6"/>
      <c r="E1" s="7"/>
      <c r="F1" s="7"/>
      <c r="G1" s="7"/>
      <c r="H1" s="7"/>
    </row>
    <row r="2" spans="1:8" ht="23.25" customHeight="1">
      <c r="A2" s="162" t="s">
        <v>36</v>
      </c>
      <c r="B2" s="162"/>
      <c r="C2" s="162"/>
      <c r="D2" s="162"/>
      <c r="E2" s="162"/>
      <c r="F2" s="162"/>
      <c r="G2" s="162"/>
      <c r="H2" s="162"/>
    </row>
    <row r="3" spans="1:8" ht="15" customHeight="1">
      <c r="A3" s="164" t="s">
        <v>374</v>
      </c>
      <c r="B3" s="164"/>
      <c r="C3" s="164"/>
      <c r="D3" s="164"/>
      <c r="E3" s="164"/>
      <c r="F3" s="164"/>
      <c r="G3" s="164"/>
      <c r="H3" s="164"/>
    </row>
    <row r="4" spans="1:8" ht="15" customHeight="1">
      <c r="A4" s="164" t="s">
        <v>375</v>
      </c>
      <c r="B4" s="164" t="s">
        <v>376</v>
      </c>
      <c r="C4" s="164"/>
      <c r="D4" s="163" t="s">
        <v>377</v>
      </c>
      <c r="E4" s="163"/>
      <c r="F4" s="163" t="s">
        <v>378</v>
      </c>
      <c r="G4" s="163"/>
      <c r="H4" s="163"/>
    </row>
    <row r="5" spans="1:8" ht="15" customHeight="1">
      <c r="A5" s="164"/>
      <c r="B5" s="164"/>
      <c r="C5" s="164"/>
      <c r="D5" s="163"/>
      <c r="E5" s="163"/>
      <c r="F5" s="4" t="s">
        <v>379</v>
      </c>
      <c r="G5" s="4" t="s">
        <v>380</v>
      </c>
      <c r="H5" s="4" t="s">
        <v>381</v>
      </c>
    </row>
    <row r="6" spans="1:8" ht="15" customHeight="1">
      <c r="A6" s="164"/>
      <c r="B6" s="164" t="s">
        <v>382</v>
      </c>
      <c r="C6" s="164"/>
      <c r="D6" s="164"/>
      <c r="E6" s="164"/>
      <c r="F6" s="5"/>
      <c r="G6" s="5"/>
      <c r="H6" s="5"/>
    </row>
    <row r="7" spans="1:8" ht="15" customHeight="1">
      <c r="A7" s="164"/>
      <c r="B7" s="164" t="s">
        <v>383</v>
      </c>
      <c r="C7" s="164"/>
      <c r="D7" s="164"/>
      <c r="E7" s="164"/>
      <c r="F7" s="5"/>
      <c r="G7" s="5"/>
      <c r="H7" s="5"/>
    </row>
    <row r="8" spans="1:8" ht="15" customHeight="1">
      <c r="A8" s="164"/>
      <c r="B8" s="164" t="s">
        <v>384</v>
      </c>
      <c r="C8" s="164"/>
      <c r="D8" s="164"/>
      <c r="E8" s="164"/>
      <c r="F8" s="5"/>
      <c r="G8" s="5"/>
      <c r="H8" s="5"/>
    </row>
    <row r="9" spans="1:8" ht="15" customHeight="1">
      <c r="A9" s="164"/>
      <c r="B9" s="164" t="s">
        <v>366</v>
      </c>
      <c r="C9" s="164"/>
      <c r="D9" s="164"/>
      <c r="E9" s="164"/>
      <c r="F9" s="5"/>
      <c r="G9" s="5"/>
      <c r="H9" s="5"/>
    </row>
    <row r="10" spans="1:8" ht="15" customHeight="1">
      <c r="A10" s="164"/>
      <c r="B10" s="164" t="s">
        <v>385</v>
      </c>
      <c r="C10" s="164"/>
      <c r="D10" s="164"/>
      <c r="E10" s="163"/>
      <c r="F10" s="5"/>
      <c r="G10" s="5"/>
      <c r="H10" s="5"/>
    </row>
    <row r="11" spans="1:8" ht="57.75" customHeight="1">
      <c r="A11" s="4" t="s">
        <v>386</v>
      </c>
      <c r="B11" s="165" t="s">
        <v>352</v>
      </c>
      <c r="C11" s="166"/>
      <c r="D11" s="166"/>
      <c r="E11" s="166"/>
      <c r="F11" s="166"/>
      <c r="G11" s="166"/>
      <c r="H11" s="166"/>
    </row>
    <row r="12" spans="1:8" ht="13.5" customHeight="1">
      <c r="A12" s="164" t="s">
        <v>387</v>
      </c>
      <c r="B12" s="4" t="s">
        <v>388</v>
      </c>
      <c r="C12" s="163" t="s">
        <v>355</v>
      </c>
      <c r="D12" s="163"/>
      <c r="E12" s="163" t="s">
        <v>356</v>
      </c>
      <c r="F12" s="163"/>
      <c r="G12" s="163" t="s">
        <v>357</v>
      </c>
      <c r="H12" s="163"/>
    </row>
    <row r="13" spans="1:8" ht="13.5" customHeight="1">
      <c r="A13" s="163"/>
      <c r="B13" s="163" t="s">
        <v>389</v>
      </c>
      <c r="C13" s="163" t="s">
        <v>359</v>
      </c>
      <c r="D13" s="163"/>
      <c r="E13" s="167" t="s">
        <v>360</v>
      </c>
      <c r="F13" s="168"/>
      <c r="G13" s="168"/>
      <c r="H13" s="168"/>
    </row>
    <row r="14" spans="1:8" ht="13.5" customHeight="1">
      <c r="A14" s="163"/>
      <c r="B14" s="163"/>
      <c r="C14" s="163"/>
      <c r="D14" s="163"/>
      <c r="E14" s="167" t="s">
        <v>361</v>
      </c>
      <c r="F14" s="168"/>
      <c r="G14" s="168"/>
      <c r="H14" s="168"/>
    </row>
    <row r="15" spans="1:8" ht="13.5" customHeight="1">
      <c r="A15" s="163"/>
      <c r="B15" s="163"/>
      <c r="C15" s="163"/>
      <c r="D15" s="163"/>
      <c r="E15" s="167" t="s">
        <v>362</v>
      </c>
      <c r="F15" s="168"/>
      <c r="G15" s="168"/>
      <c r="H15" s="168"/>
    </row>
    <row r="16" spans="1:8" ht="13.5" customHeight="1">
      <c r="A16" s="163"/>
      <c r="B16" s="163"/>
      <c r="C16" s="164" t="s">
        <v>363</v>
      </c>
      <c r="D16" s="164"/>
      <c r="E16" s="167" t="s">
        <v>360</v>
      </c>
      <c r="F16" s="168"/>
      <c r="G16" s="168"/>
      <c r="H16" s="168"/>
    </row>
    <row r="17" spans="1:8" ht="13.5" customHeight="1">
      <c r="A17" s="163"/>
      <c r="B17" s="163"/>
      <c r="C17" s="164"/>
      <c r="D17" s="164"/>
      <c r="E17" s="167" t="s">
        <v>361</v>
      </c>
      <c r="F17" s="168"/>
      <c r="G17" s="169"/>
      <c r="H17" s="169"/>
    </row>
    <row r="18" spans="1:8" ht="13.5" customHeight="1">
      <c r="A18" s="163"/>
      <c r="B18" s="163"/>
      <c r="C18" s="164"/>
      <c r="D18" s="164"/>
      <c r="E18" s="167" t="s">
        <v>362</v>
      </c>
      <c r="F18" s="170"/>
      <c r="G18" s="168"/>
      <c r="H18" s="168"/>
    </row>
    <row r="19" spans="1:8" ht="13.5" customHeight="1">
      <c r="A19" s="163"/>
      <c r="B19" s="163"/>
      <c r="C19" s="164" t="s">
        <v>364</v>
      </c>
      <c r="D19" s="164"/>
      <c r="E19" s="167" t="s">
        <v>360</v>
      </c>
      <c r="F19" s="170"/>
      <c r="G19" s="168"/>
      <c r="H19" s="168"/>
    </row>
    <row r="20" spans="1:8" ht="13.5" customHeight="1">
      <c r="A20" s="163"/>
      <c r="B20" s="163"/>
      <c r="C20" s="164"/>
      <c r="D20" s="164"/>
      <c r="E20" s="167" t="s">
        <v>361</v>
      </c>
      <c r="F20" s="168"/>
      <c r="G20" s="171"/>
      <c r="H20" s="171"/>
    </row>
    <row r="21" spans="1:8" ht="13.5" customHeight="1">
      <c r="A21" s="163"/>
      <c r="B21" s="163"/>
      <c r="C21" s="164"/>
      <c r="D21" s="164"/>
      <c r="E21" s="167" t="s">
        <v>362</v>
      </c>
      <c r="F21" s="168"/>
      <c r="G21" s="168"/>
      <c r="H21" s="168"/>
    </row>
    <row r="22" spans="1:8" ht="13.5" customHeight="1">
      <c r="A22" s="163"/>
      <c r="B22" s="163"/>
      <c r="C22" s="164" t="s">
        <v>365</v>
      </c>
      <c r="D22" s="164"/>
      <c r="E22" s="167" t="s">
        <v>360</v>
      </c>
      <c r="F22" s="168"/>
      <c r="G22" s="168"/>
      <c r="H22" s="168"/>
    </row>
    <row r="23" spans="1:8" ht="13.5" customHeight="1">
      <c r="A23" s="163"/>
      <c r="B23" s="163"/>
      <c r="C23" s="164"/>
      <c r="D23" s="164"/>
      <c r="E23" s="167" t="s">
        <v>361</v>
      </c>
      <c r="F23" s="168"/>
      <c r="G23" s="168"/>
      <c r="H23" s="168"/>
    </row>
    <row r="24" spans="1:8" ht="13.5" customHeight="1">
      <c r="A24" s="163"/>
      <c r="B24" s="163"/>
      <c r="C24" s="164"/>
      <c r="D24" s="164"/>
      <c r="E24" s="167" t="s">
        <v>362</v>
      </c>
      <c r="F24" s="168"/>
      <c r="G24" s="168"/>
      <c r="H24" s="168"/>
    </row>
    <row r="25" spans="1:8" ht="13.5" customHeight="1">
      <c r="A25" s="163"/>
      <c r="B25" s="163"/>
      <c r="C25" s="164" t="s">
        <v>366</v>
      </c>
      <c r="D25" s="164"/>
      <c r="E25" s="168"/>
      <c r="F25" s="168"/>
      <c r="G25" s="168"/>
      <c r="H25" s="168"/>
    </row>
    <row r="26" spans="1:8" ht="13.5" customHeight="1">
      <c r="A26" s="163"/>
      <c r="B26" s="163" t="s">
        <v>390</v>
      </c>
      <c r="C26" s="164" t="s">
        <v>368</v>
      </c>
      <c r="D26" s="164"/>
      <c r="E26" s="167" t="s">
        <v>360</v>
      </c>
      <c r="F26" s="168"/>
      <c r="G26" s="168"/>
      <c r="H26" s="168"/>
    </row>
    <row r="27" spans="1:8" ht="13.5" customHeight="1">
      <c r="A27" s="163"/>
      <c r="B27" s="163"/>
      <c r="C27" s="164"/>
      <c r="D27" s="164"/>
      <c r="E27" s="167" t="s">
        <v>361</v>
      </c>
      <c r="F27" s="168"/>
      <c r="G27" s="168"/>
      <c r="H27" s="168"/>
    </row>
    <row r="28" spans="1:8" ht="13.5" customHeight="1">
      <c r="A28" s="163"/>
      <c r="B28" s="163"/>
      <c r="C28" s="164"/>
      <c r="D28" s="164"/>
      <c r="E28" s="167" t="s">
        <v>362</v>
      </c>
      <c r="F28" s="168"/>
      <c r="G28" s="168"/>
      <c r="H28" s="168"/>
    </row>
    <row r="29" spans="1:8" ht="13.5" customHeight="1">
      <c r="A29" s="163"/>
      <c r="B29" s="163"/>
      <c r="C29" s="164" t="s">
        <v>369</v>
      </c>
      <c r="D29" s="164"/>
      <c r="E29" s="167" t="s">
        <v>360</v>
      </c>
      <c r="F29" s="168"/>
      <c r="G29" s="168"/>
      <c r="H29" s="168"/>
    </row>
    <row r="30" spans="1:8" ht="13.5" customHeight="1">
      <c r="A30" s="163"/>
      <c r="B30" s="163"/>
      <c r="C30" s="164"/>
      <c r="D30" s="164"/>
      <c r="E30" s="167" t="s">
        <v>361</v>
      </c>
      <c r="F30" s="168"/>
      <c r="G30" s="168"/>
      <c r="H30" s="168"/>
    </row>
    <row r="31" spans="1:8" ht="13.5" customHeight="1">
      <c r="A31" s="163"/>
      <c r="B31" s="163"/>
      <c r="C31" s="164"/>
      <c r="D31" s="164"/>
      <c r="E31" s="167" t="s">
        <v>362</v>
      </c>
      <c r="F31" s="168"/>
      <c r="G31" s="168"/>
      <c r="H31" s="168"/>
    </row>
    <row r="32" spans="1:8" ht="13.5" customHeight="1">
      <c r="A32" s="163"/>
      <c r="B32" s="163"/>
      <c r="C32" s="164" t="s">
        <v>370</v>
      </c>
      <c r="D32" s="164"/>
      <c r="E32" s="167" t="s">
        <v>360</v>
      </c>
      <c r="F32" s="168"/>
      <c r="G32" s="168"/>
      <c r="H32" s="168"/>
    </row>
    <row r="33" spans="1:8" ht="13.5" customHeight="1">
      <c r="A33" s="163"/>
      <c r="B33" s="163"/>
      <c r="C33" s="164"/>
      <c r="D33" s="164"/>
      <c r="E33" s="167" t="s">
        <v>361</v>
      </c>
      <c r="F33" s="168"/>
      <c r="G33" s="168"/>
      <c r="H33" s="168"/>
    </row>
    <row r="34" spans="1:8" ht="13.5" customHeight="1">
      <c r="A34" s="163"/>
      <c r="B34" s="163"/>
      <c r="C34" s="164"/>
      <c r="D34" s="164"/>
      <c r="E34" s="167" t="s">
        <v>362</v>
      </c>
      <c r="F34" s="168"/>
      <c r="G34" s="168"/>
      <c r="H34" s="168"/>
    </row>
    <row r="35" spans="1:8" ht="13.5" customHeight="1">
      <c r="A35" s="163"/>
      <c r="B35" s="163"/>
      <c r="C35" s="164" t="s">
        <v>371</v>
      </c>
      <c r="D35" s="164"/>
      <c r="E35" s="167" t="s">
        <v>360</v>
      </c>
      <c r="F35" s="168"/>
      <c r="G35" s="168"/>
      <c r="H35" s="168"/>
    </row>
    <row r="36" spans="1:8" ht="13.5" customHeight="1">
      <c r="A36" s="163"/>
      <c r="B36" s="163"/>
      <c r="C36" s="164"/>
      <c r="D36" s="164"/>
      <c r="E36" s="167" t="s">
        <v>361</v>
      </c>
      <c r="F36" s="168"/>
      <c r="G36" s="168"/>
      <c r="H36" s="168"/>
    </row>
    <row r="37" spans="1:8" ht="13.5" customHeight="1">
      <c r="A37" s="163"/>
      <c r="B37" s="163"/>
      <c r="C37" s="164"/>
      <c r="D37" s="164"/>
      <c r="E37" s="167" t="s">
        <v>362</v>
      </c>
      <c r="F37" s="168"/>
      <c r="G37" s="168"/>
      <c r="H37" s="168"/>
    </row>
    <row r="38" spans="1:8" ht="13.5" customHeight="1">
      <c r="A38" s="163"/>
      <c r="B38" s="163"/>
      <c r="C38" s="164" t="s">
        <v>366</v>
      </c>
      <c r="D38" s="164"/>
      <c r="E38" s="168"/>
      <c r="F38" s="168"/>
      <c r="G38" s="168"/>
      <c r="H38" s="168"/>
    </row>
    <row r="39" spans="1:8" ht="13.5" customHeight="1">
      <c r="A39" s="163"/>
      <c r="B39" s="164" t="s">
        <v>391</v>
      </c>
      <c r="C39" s="164" t="s">
        <v>373</v>
      </c>
      <c r="D39" s="164"/>
      <c r="E39" s="167" t="s">
        <v>360</v>
      </c>
      <c r="F39" s="168"/>
      <c r="G39" s="168"/>
      <c r="H39" s="168"/>
    </row>
    <row r="40" spans="1:8" ht="13.5" customHeight="1">
      <c r="A40" s="163"/>
      <c r="B40" s="164"/>
      <c r="C40" s="164"/>
      <c r="D40" s="164"/>
      <c r="E40" s="167" t="s">
        <v>361</v>
      </c>
      <c r="F40" s="168"/>
      <c r="G40" s="168"/>
      <c r="H40" s="168"/>
    </row>
    <row r="41" spans="1:8" ht="13.5" customHeight="1">
      <c r="A41" s="163"/>
      <c r="B41" s="164"/>
      <c r="C41" s="164"/>
      <c r="D41" s="164"/>
      <c r="E41" s="167" t="s">
        <v>362</v>
      </c>
      <c r="F41" s="168"/>
      <c r="G41" s="168"/>
      <c r="H41" s="168"/>
    </row>
    <row r="42" spans="1:8" ht="13.5" customHeight="1">
      <c r="A42" s="163"/>
      <c r="B42" s="164"/>
      <c r="C42" s="164" t="s">
        <v>366</v>
      </c>
      <c r="D42" s="164"/>
      <c r="E42" s="168"/>
      <c r="F42" s="168"/>
      <c r="G42" s="168"/>
      <c r="H42" s="168"/>
    </row>
  </sheetData>
  <sheetProtection/>
  <mergeCells count="96">
    <mergeCell ref="C16:D18"/>
    <mergeCell ref="C13:D15"/>
    <mergeCell ref="B4:C5"/>
    <mergeCell ref="D4:E5"/>
    <mergeCell ref="C35:D37"/>
    <mergeCell ref="C32:D34"/>
    <mergeCell ref="C29:D31"/>
    <mergeCell ref="C26:D28"/>
    <mergeCell ref="C22:D24"/>
    <mergeCell ref="C19:D21"/>
    <mergeCell ref="E41:F41"/>
    <mergeCell ref="G41:H41"/>
    <mergeCell ref="C42:D42"/>
    <mergeCell ref="E42:F42"/>
    <mergeCell ref="G42:H42"/>
    <mergeCell ref="A4:A10"/>
    <mergeCell ref="A12:A42"/>
    <mergeCell ref="B13:B25"/>
    <mergeCell ref="B26:B38"/>
    <mergeCell ref="B39:B42"/>
    <mergeCell ref="C38:D38"/>
    <mergeCell ref="E38:F38"/>
    <mergeCell ref="G38:H38"/>
    <mergeCell ref="E39:F39"/>
    <mergeCell ref="G39:H39"/>
    <mergeCell ref="E40:F40"/>
    <mergeCell ref="G40:H40"/>
    <mergeCell ref="C39:D41"/>
    <mergeCell ref="E35:F35"/>
    <mergeCell ref="G35:H35"/>
    <mergeCell ref="E36:F36"/>
    <mergeCell ref="G36:H36"/>
    <mergeCell ref="E37:F37"/>
    <mergeCell ref="G37:H37"/>
    <mergeCell ref="E32:F32"/>
    <mergeCell ref="G32:H32"/>
    <mergeCell ref="E33:F33"/>
    <mergeCell ref="G33:H33"/>
    <mergeCell ref="E34:F34"/>
    <mergeCell ref="G34:H34"/>
    <mergeCell ref="E29:F29"/>
    <mergeCell ref="G29:H29"/>
    <mergeCell ref="E30:F30"/>
    <mergeCell ref="G30:H30"/>
    <mergeCell ref="E31:F31"/>
    <mergeCell ref="G31:H31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C25:D25"/>
    <mergeCell ref="E25:F25"/>
    <mergeCell ref="G25:H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B10:E10"/>
    <mergeCell ref="B11:H11"/>
    <mergeCell ref="C12:D12"/>
    <mergeCell ref="E12:F12"/>
    <mergeCell ref="G12:H12"/>
    <mergeCell ref="E13:F13"/>
    <mergeCell ref="G13:H13"/>
    <mergeCell ref="B7:C7"/>
    <mergeCell ref="D7:E7"/>
    <mergeCell ref="B8:C8"/>
    <mergeCell ref="D8:E8"/>
    <mergeCell ref="B9:C9"/>
    <mergeCell ref="D9:E9"/>
    <mergeCell ref="A2:H2"/>
    <mergeCell ref="A3:C3"/>
    <mergeCell ref="D3:H3"/>
    <mergeCell ref="F4:H4"/>
    <mergeCell ref="B6:C6"/>
    <mergeCell ref="D6:E6"/>
  </mergeCells>
  <printOptions gridLines="1"/>
  <pageMargins left="0.7513888888888889" right="0.7513888888888889" top="0.9840277777777777" bottom="0.7479166666666667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zoomScalePageLayoutView="0" workbookViewId="0" topLeftCell="A1">
      <selection activeCell="K9" sqref="K9"/>
    </sheetView>
  </sheetViews>
  <sheetFormatPr defaultColWidth="9.16015625" defaultRowHeight="12.75" customHeight="1"/>
  <cols>
    <col min="1" max="1" width="11.16015625" style="0" customWidth="1"/>
    <col min="2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37</v>
      </c>
      <c r="B1" s="2"/>
      <c r="C1" s="2"/>
      <c r="D1" s="2"/>
      <c r="E1" s="3"/>
    </row>
    <row r="2" spans="1:5" ht="22.5" customHeight="1">
      <c r="A2" s="162" t="s">
        <v>38</v>
      </c>
      <c r="B2" s="162"/>
      <c r="C2" s="162"/>
      <c r="D2" s="162"/>
      <c r="E2" s="162"/>
    </row>
    <row r="3" spans="1:5" s="184" customFormat="1" ht="23.25" customHeight="1">
      <c r="A3" s="181" t="s">
        <v>344</v>
      </c>
      <c r="B3" s="182"/>
      <c r="C3" s="182"/>
      <c r="D3" s="183" t="s">
        <v>405</v>
      </c>
      <c r="E3" s="183"/>
    </row>
    <row r="4" spans="1:5" s="184" customFormat="1" ht="19.5" customHeight="1">
      <c r="A4" s="181" t="s">
        <v>345</v>
      </c>
      <c r="B4" s="182"/>
      <c r="C4" s="182"/>
      <c r="D4" s="183" t="s">
        <v>406</v>
      </c>
      <c r="E4" s="183"/>
    </row>
    <row r="5" spans="1:5" s="184" customFormat="1" ht="19.5" customHeight="1">
      <c r="A5" s="185" t="s">
        <v>346</v>
      </c>
      <c r="B5" s="186"/>
      <c r="C5" s="187"/>
      <c r="D5" s="188" t="s">
        <v>347</v>
      </c>
      <c r="E5" s="188">
        <v>4</v>
      </c>
    </row>
    <row r="6" spans="1:5" s="184" customFormat="1" ht="19.5" customHeight="1">
      <c r="A6" s="189"/>
      <c r="B6" s="190"/>
      <c r="C6" s="191"/>
      <c r="D6" s="188" t="s">
        <v>348</v>
      </c>
      <c r="E6" s="188">
        <v>4</v>
      </c>
    </row>
    <row r="7" spans="1:5" s="184" customFormat="1" ht="19.5" customHeight="1">
      <c r="A7" s="192"/>
      <c r="B7" s="193"/>
      <c r="C7" s="194"/>
      <c r="D7" s="188" t="s">
        <v>349</v>
      </c>
      <c r="E7" s="188"/>
    </row>
    <row r="8" spans="1:5" s="184" customFormat="1" ht="25.5" customHeight="1">
      <c r="A8" s="183" t="s">
        <v>350</v>
      </c>
      <c r="B8" s="183" t="s">
        <v>351</v>
      </c>
      <c r="C8" s="183"/>
      <c r="D8" s="183"/>
      <c r="E8" s="183"/>
    </row>
    <row r="9" spans="1:5" s="184" customFormat="1" ht="67.5" customHeight="1">
      <c r="A9" s="195"/>
      <c r="B9" s="196" t="s">
        <v>407</v>
      </c>
      <c r="C9" s="196"/>
      <c r="D9" s="196"/>
      <c r="E9" s="196"/>
    </row>
    <row r="10" spans="1:5" s="184" customFormat="1" ht="26.25" customHeight="1">
      <c r="A10" s="183" t="s">
        <v>353</v>
      </c>
      <c r="B10" s="197" t="s">
        <v>354</v>
      </c>
      <c r="C10" s="197" t="s">
        <v>355</v>
      </c>
      <c r="D10" s="197" t="s">
        <v>356</v>
      </c>
      <c r="E10" s="197" t="s">
        <v>357</v>
      </c>
    </row>
    <row r="11" spans="1:5" s="184" customFormat="1" ht="19.5" customHeight="1">
      <c r="A11" s="183"/>
      <c r="B11" s="183" t="s">
        <v>358</v>
      </c>
      <c r="C11" s="183" t="s">
        <v>359</v>
      </c>
      <c r="D11" s="188" t="s">
        <v>408</v>
      </c>
      <c r="E11" s="188" t="s">
        <v>409</v>
      </c>
    </row>
    <row r="12" spans="1:5" s="184" customFormat="1" ht="19.5" customHeight="1">
      <c r="A12" s="183"/>
      <c r="B12" s="183"/>
      <c r="C12" s="183"/>
      <c r="D12" s="188" t="s">
        <v>410</v>
      </c>
      <c r="E12" s="188" t="s">
        <v>411</v>
      </c>
    </row>
    <row r="13" spans="1:5" s="184" customFormat="1" ht="19.5" customHeight="1">
      <c r="A13" s="183"/>
      <c r="B13" s="183"/>
      <c r="C13" s="183"/>
      <c r="D13" s="188" t="s">
        <v>412</v>
      </c>
      <c r="E13" s="188" t="s">
        <v>413</v>
      </c>
    </row>
    <row r="14" spans="1:5" s="184" customFormat="1" ht="30" customHeight="1">
      <c r="A14" s="183"/>
      <c r="B14" s="183"/>
      <c r="C14" s="183" t="s">
        <v>363</v>
      </c>
      <c r="D14" s="188" t="s">
        <v>414</v>
      </c>
      <c r="E14" s="188" t="s">
        <v>415</v>
      </c>
    </row>
    <row r="15" spans="1:5" s="184" customFormat="1" ht="30" customHeight="1">
      <c r="A15" s="183"/>
      <c r="B15" s="183"/>
      <c r="C15" s="183"/>
      <c r="D15" s="188" t="s">
        <v>416</v>
      </c>
      <c r="E15" s="188" t="s">
        <v>415</v>
      </c>
    </row>
    <row r="16" spans="1:5" s="184" customFormat="1" ht="19.5" customHeight="1">
      <c r="A16" s="183"/>
      <c r="B16" s="183"/>
      <c r="C16" s="183"/>
      <c r="D16" s="188" t="s">
        <v>417</v>
      </c>
      <c r="E16" s="188" t="s">
        <v>418</v>
      </c>
    </row>
    <row r="17" spans="1:5" s="184" customFormat="1" ht="19.5" customHeight="1">
      <c r="A17" s="183"/>
      <c r="B17" s="183"/>
      <c r="C17" s="183" t="s">
        <v>364</v>
      </c>
      <c r="D17" s="198" t="s">
        <v>419</v>
      </c>
      <c r="E17" s="198" t="s">
        <v>420</v>
      </c>
    </row>
    <row r="18" spans="1:5" s="184" customFormat="1" ht="19.5" customHeight="1">
      <c r="A18" s="183"/>
      <c r="B18" s="183"/>
      <c r="C18" s="183"/>
      <c r="D18" s="199"/>
      <c r="E18" s="199"/>
    </row>
    <row r="19" spans="1:5" s="184" customFormat="1" ht="3" customHeight="1">
      <c r="A19" s="183"/>
      <c r="B19" s="183"/>
      <c r="C19" s="183"/>
      <c r="D19" s="200"/>
      <c r="E19" s="200"/>
    </row>
    <row r="20" spans="1:5" s="184" customFormat="1" ht="17.25" customHeight="1">
      <c r="A20" s="183"/>
      <c r="B20" s="183"/>
      <c r="C20" s="183" t="s">
        <v>365</v>
      </c>
      <c r="D20" s="198" t="s">
        <v>421</v>
      </c>
      <c r="E20" s="198"/>
    </row>
    <row r="21" spans="1:5" s="184" customFormat="1" ht="19.5" customHeight="1" hidden="1">
      <c r="A21" s="183"/>
      <c r="B21" s="183"/>
      <c r="C21" s="183"/>
      <c r="D21" s="199"/>
      <c r="E21" s="199"/>
    </row>
    <row r="22" spans="1:5" s="184" customFormat="1" ht="3" customHeight="1">
      <c r="A22" s="183"/>
      <c r="B22" s="183"/>
      <c r="C22" s="183"/>
      <c r="D22" s="200"/>
      <c r="E22" s="200"/>
    </row>
    <row r="23" spans="1:5" s="184" customFormat="1" ht="19.5" customHeight="1">
      <c r="A23" s="183"/>
      <c r="B23" s="183" t="s">
        <v>367</v>
      </c>
      <c r="C23" s="183" t="s">
        <v>368</v>
      </c>
      <c r="D23" s="198" t="s">
        <v>422</v>
      </c>
      <c r="E23" s="198"/>
    </row>
    <row r="24" spans="1:5" s="184" customFormat="1" ht="13.5">
      <c r="A24" s="183"/>
      <c r="B24" s="183"/>
      <c r="C24" s="183"/>
      <c r="D24" s="199"/>
      <c r="E24" s="199"/>
    </row>
    <row r="25" spans="1:5" s="184" customFormat="1" ht="6" customHeight="1">
      <c r="A25" s="183"/>
      <c r="B25" s="183"/>
      <c r="C25" s="183"/>
      <c r="D25" s="200"/>
      <c r="E25" s="200"/>
    </row>
    <row r="26" spans="1:5" s="184" customFormat="1" ht="19.5" customHeight="1">
      <c r="A26" s="183"/>
      <c r="B26" s="183"/>
      <c r="C26" s="183" t="s">
        <v>369</v>
      </c>
      <c r="D26" s="198" t="s">
        <v>423</v>
      </c>
      <c r="E26" s="198" t="s">
        <v>424</v>
      </c>
    </row>
    <row r="27" spans="1:5" s="184" customFormat="1" ht="19.5" customHeight="1">
      <c r="A27" s="183"/>
      <c r="B27" s="183"/>
      <c r="C27" s="183"/>
      <c r="D27" s="199"/>
      <c r="E27" s="199"/>
    </row>
    <row r="28" spans="1:5" s="184" customFormat="1" ht="72.75" customHeight="1">
      <c r="A28" s="183"/>
      <c r="B28" s="183"/>
      <c r="C28" s="183"/>
      <c r="D28" s="200"/>
      <c r="E28" s="200"/>
    </row>
    <row r="29" spans="1:5" s="184" customFormat="1" ht="19.5" customHeight="1">
      <c r="A29" s="183"/>
      <c r="B29" s="183"/>
      <c r="C29" s="183" t="s">
        <v>370</v>
      </c>
      <c r="D29" s="198" t="s">
        <v>421</v>
      </c>
      <c r="E29" s="198" t="s">
        <v>421</v>
      </c>
    </row>
    <row r="30" spans="1:5" s="184" customFormat="1" ht="6" customHeight="1">
      <c r="A30" s="183"/>
      <c r="B30" s="183"/>
      <c r="C30" s="183"/>
      <c r="D30" s="199"/>
      <c r="E30" s="199"/>
    </row>
    <row r="31" spans="1:5" s="184" customFormat="1" ht="12.75" customHeight="1">
      <c r="A31" s="183"/>
      <c r="B31" s="183"/>
      <c r="C31" s="183"/>
      <c r="D31" s="200"/>
      <c r="E31" s="200"/>
    </row>
    <row r="32" spans="1:5" s="184" customFormat="1" ht="26.25" customHeight="1">
      <c r="A32" s="183"/>
      <c r="B32" s="183"/>
      <c r="C32" s="183" t="s">
        <v>371</v>
      </c>
      <c r="D32" s="198" t="s">
        <v>421</v>
      </c>
      <c r="E32" s="198" t="s">
        <v>421</v>
      </c>
    </row>
    <row r="33" spans="1:5" s="184" customFormat="1" ht="19.5" customHeight="1" hidden="1">
      <c r="A33" s="183"/>
      <c r="B33" s="183"/>
      <c r="C33" s="183"/>
      <c r="D33" s="199"/>
      <c r="E33" s="199"/>
    </row>
    <row r="34" spans="1:5" s="184" customFormat="1" ht="12" customHeight="1">
      <c r="A34" s="183"/>
      <c r="B34" s="183"/>
      <c r="C34" s="183"/>
      <c r="D34" s="200"/>
      <c r="E34" s="200"/>
    </row>
    <row r="35" spans="1:5" s="184" customFormat="1" ht="19.5" customHeight="1">
      <c r="A35" s="183"/>
      <c r="B35" s="183" t="s">
        <v>372</v>
      </c>
      <c r="C35" s="183" t="s">
        <v>373</v>
      </c>
      <c r="D35" s="198" t="s">
        <v>425</v>
      </c>
      <c r="E35" s="195" t="s">
        <v>426</v>
      </c>
    </row>
    <row r="36" spans="1:5" s="184" customFormat="1" ht="19.5" customHeight="1">
      <c r="A36" s="183"/>
      <c r="B36" s="183"/>
      <c r="C36" s="183"/>
      <c r="D36" s="199"/>
      <c r="E36" s="201"/>
    </row>
    <row r="37" spans="1:5" s="184" customFormat="1" ht="9" customHeight="1">
      <c r="A37" s="183"/>
      <c r="B37" s="183"/>
      <c r="C37" s="183"/>
      <c r="D37" s="200"/>
      <c r="E37" s="202"/>
    </row>
  </sheetData>
  <sheetProtection/>
  <mergeCells count="36">
    <mergeCell ref="E29:E31"/>
    <mergeCell ref="C32:C34"/>
    <mergeCell ref="D32:D34"/>
    <mergeCell ref="E32:E34"/>
    <mergeCell ref="B35:B37"/>
    <mergeCell ref="C35:C37"/>
    <mergeCell ref="D35:D37"/>
    <mergeCell ref="E35:E37"/>
    <mergeCell ref="E20:E22"/>
    <mergeCell ref="B23:B34"/>
    <mergeCell ref="C23:C25"/>
    <mergeCell ref="D23:D25"/>
    <mergeCell ref="E23:E25"/>
    <mergeCell ref="C26:C28"/>
    <mergeCell ref="D26:D28"/>
    <mergeCell ref="E26:E28"/>
    <mergeCell ref="C29:C31"/>
    <mergeCell ref="D29:D31"/>
    <mergeCell ref="A3:C3"/>
    <mergeCell ref="D3:E3"/>
    <mergeCell ref="A4:C4"/>
    <mergeCell ref="D4:E4"/>
    <mergeCell ref="B8:E8"/>
    <mergeCell ref="A10:A37"/>
    <mergeCell ref="B11:B22"/>
    <mergeCell ref="D17:D19"/>
    <mergeCell ref="E17:E19"/>
    <mergeCell ref="D20:D22"/>
    <mergeCell ref="A5:C7"/>
    <mergeCell ref="B9:E9"/>
    <mergeCell ref="A8:A9"/>
    <mergeCell ref="C11:C13"/>
    <mergeCell ref="C14:C16"/>
    <mergeCell ref="C17:C19"/>
    <mergeCell ref="C20:C22"/>
    <mergeCell ref="A2:E2"/>
  </mergeCells>
  <printOptions gridLines="1"/>
  <pageMargins left="0.9840277777777777" right="0.7513888888888889" top="0.5902777777777778" bottom="0.6687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Zeros="0" tabSelected="1" zoomScalePageLayoutView="0" workbookViewId="0" topLeftCell="A7">
      <selection activeCell="L8" sqref="L8"/>
    </sheetView>
  </sheetViews>
  <sheetFormatPr defaultColWidth="9.16015625" defaultRowHeight="12.75" customHeight="1"/>
  <cols>
    <col min="1" max="1" width="7.66015625" style="0" customWidth="1"/>
    <col min="2" max="9" width="9.16015625" style="0" customWidth="1"/>
    <col min="10" max="10" width="18.66015625" style="0" customWidth="1"/>
    <col min="11" max="11" width="11.83203125" style="0" customWidth="1"/>
    <col min="12" max="12" width="45.83203125" style="0" customWidth="1"/>
  </cols>
  <sheetData>
    <row r="1" spans="1:12" ht="31.5" customHeight="1">
      <c r="A1" s="131" t="s">
        <v>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22" customFormat="1" ht="25.5" customHeight="1">
      <c r="A2" s="123" t="s">
        <v>3</v>
      </c>
      <c r="B2" s="132" t="s">
        <v>4</v>
      </c>
      <c r="C2" s="132"/>
      <c r="D2" s="132"/>
      <c r="E2" s="132"/>
      <c r="F2" s="132"/>
      <c r="G2" s="132"/>
      <c r="H2" s="132"/>
      <c r="I2" s="132"/>
      <c r="J2" s="132"/>
      <c r="K2" s="125" t="s">
        <v>5</v>
      </c>
      <c r="L2" s="125" t="s">
        <v>6</v>
      </c>
    </row>
    <row r="3" spans="1:12" s="122" customFormat="1" ht="25.5" customHeight="1">
      <c r="A3" s="124" t="s">
        <v>7</v>
      </c>
      <c r="B3" s="133" t="s">
        <v>8</v>
      </c>
      <c r="C3" s="133"/>
      <c r="D3" s="133"/>
      <c r="E3" s="133"/>
      <c r="F3" s="133"/>
      <c r="G3" s="133"/>
      <c r="H3" s="133"/>
      <c r="I3" s="133"/>
      <c r="J3" s="133"/>
      <c r="K3" s="173" t="s">
        <v>395</v>
      </c>
      <c r="L3" s="124"/>
    </row>
    <row r="4" spans="1:12" s="122" customFormat="1" ht="25.5" customHeight="1">
      <c r="A4" s="125" t="s">
        <v>9</v>
      </c>
      <c r="B4" s="134" t="s">
        <v>10</v>
      </c>
      <c r="C4" s="134"/>
      <c r="D4" s="134"/>
      <c r="E4" s="134"/>
      <c r="F4" s="134"/>
      <c r="G4" s="134"/>
      <c r="H4" s="134"/>
      <c r="I4" s="134"/>
      <c r="J4" s="134"/>
      <c r="K4" s="173" t="s">
        <v>395</v>
      </c>
      <c r="L4" s="125"/>
    </row>
    <row r="5" spans="1:12" s="122" customFormat="1" ht="25.5" customHeight="1">
      <c r="A5" s="125" t="s">
        <v>11</v>
      </c>
      <c r="B5" s="134" t="s">
        <v>12</v>
      </c>
      <c r="C5" s="134"/>
      <c r="D5" s="134"/>
      <c r="E5" s="134"/>
      <c r="F5" s="134"/>
      <c r="G5" s="134"/>
      <c r="H5" s="134"/>
      <c r="I5" s="134"/>
      <c r="J5" s="134"/>
      <c r="K5" s="173" t="s">
        <v>395</v>
      </c>
      <c r="L5" s="125"/>
    </row>
    <row r="6" spans="1:12" s="122" customFormat="1" ht="25.5" customHeight="1">
      <c r="A6" s="125" t="s">
        <v>13</v>
      </c>
      <c r="B6" s="134" t="s">
        <v>14</v>
      </c>
      <c r="C6" s="134"/>
      <c r="D6" s="134"/>
      <c r="E6" s="134"/>
      <c r="F6" s="134"/>
      <c r="G6" s="134"/>
      <c r="H6" s="134"/>
      <c r="I6" s="134"/>
      <c r="J6" s="134"/>
      <c r="K6" s="173" t="s">
        <v>395</v>
      </c>
      <c r="L6" s="125"/>
    </row>
    <row r="7" spans="1:12" s="122" customFormat="1" ht="25.5" customHeight="1">
      <c r="A7" s="125" t="s">
        <v>15</v>
      </c>
      <c r="B7" s="134" t="s">
        <v>16</v>
      </c>
      <c r="C7" s="134"/>
      <c r="D7" s="134"/>
      <c r="E7" s="134"/>
      <c r="F7" s="134"/>
      <c r="G7" s="134"/>
      <c r="H7" s="134"/>
      <c r="I7" s="134"/>
      <c r="J7" s="134"/>
      <c r="K7" s="173" t="s">
        <v>395</v>
      </c>
      <c r="L7" s="125"/>
    </row>
    <row r="8" spans="1:12" s="122" customFormat="1" ht="25.5" customHeight="1">
      <c r="A8" s="125" t="s">
        <v>17</v>
      </c>
      <c r="B8" s="134" t="s">
        <v>18</v>
      </c>
      <c r="C8" s="134"/>
      <c r="D8" s="134"/>
      <c r="E8" s="134"/>
      <c r="F8" s="134"/>
      <c r="G8" s="134"/>
      <c r="H8" s="134"/>
      <c r="I8" s="134"/>
      <c r="J8" s="134"/>
      <c r="K8" s="173" t="s">
        <v>395</v>
      </c>
      <c r="L8" s="125"/>
    </row>
    <row r="9" spans="1:12" s="122" customFormat="1" ht="25.5" customHeight="1">
      <c r="A9" s="125" t="s">
        <v>19</v>
      </c>
      <c r="B9" s="134" t="s">
        <v>20</v>
      </c>
      <c r="C9" s="134"/>
      <c r="D9" s="134"/>
      <c r="E9" s="134"/>
      <c r="F9" s="134"/>
      <c r="G9" s="134"/>
      <c r="H9" s="134"/>
      <c r="I9" s="134"/>
      <c r="J9" s="134"/>
      <c r="K9" s="173" t="s">
        <v>395</v>
      </c>
      <c r="L9" s="125"/>
    </row>
    <row r="10" spans="1:12" s="122" customFormat="1" ht="25.5" customHeight="1">
      <c r="A10" s="125" t="s">
        <v>21</v>
      </c>
      <c r="B10" s="134" t="s">
        <v>22</v>
      </c>
      <c r="C10" s="134"/>
      <c r="D10" s="134"/>
      <c r="E10" s="134"/>
      <c r="F10" s="134"/>
      <c r="G10" s="134"/>
      <c r="H10" s="134"/>
      <c r="I10" s="134"/>
      <c r="J10" s="134"/>
      <c r="K10" s="173" t="s">
        <v>395</v>
      </c>
      <c r="L10" s="125"/>
    </row>
    <row r="11" spans="1:12" s="122" customFormat="1" ht="25.5" customHeight="1">
      <c r="A11" s="125" t="s">
        <v>23</v>
      </c>
      <c r="B11" s="177" t="s">
        <v>397</v>
      </c>
      <c r="C11" s="134"/>
      <c r="D11" s="134"/>
      <c r="E11" s="134"/>
      <c r="F11" s="134"/>
      <c r="G11" s="134"/>
      <c r="H11" s="134"/>
      <c r="I11" s="134"/>
      <c r="J11" s="134"/>
      <c r="K11" s="174" t="s">
        <v>396</v>
      </c>
      <c r="L11" s="178" t="s">
        <v>398</v>
      </c>
    </row>
    <row r="12" spans="1:12" s="122" customFormat="1" ht="25.5" customHeight="1">
      <c r="A12" s="125" t="s">
        <v>25</v>
      </c>
      <c r="B12" s="134" t="s">
        <v>26</v>
      </c>
      <c r="C12" s="134"/>
      <c r="D12" s="134"/>
      <c r="E12" s="134"/>
      <c r="F12" s="134"/>
      <c r="G12" s="134"/>
      <c r="H12" s="134"/>
      <c r="I12" s="134"/>
      <c r="J12" s="134"/>
      <c r="K12" s="174" t="s">
        <v>395</v>
      </c>
      <c r="L12" s="126"/>
    </row>
    <row r="13" spans="1:12" s="122" customFormat="1" ht="25.5" customHeight="1">
      <c r="A13" s="125" t="s">
        <v>27</v>
      </c>
      <c r="B13" s="177" t="s">
        <v>399</v>
      </c>
      <c r="C13" s="134"/>
      <c r="D13" s="134"/>
      <c r="E13" s="134"/>
      <c r="F13" s="134"/>
      <c r="G13" s="134"/>
      <c r="H13" s="134"/>
      <c r="I13" s="134"/>
      <c r="J13" s="134"/>
      <c r="K13" s="174" t="s">
        <v>396</v>
      </c>
      <c r="L13" s="179" t="s">
        <v>400</v>
      </c>
    </row>
    <row r="14" spans="1:12" s="122" customFormat="1" ht="25.5" customHeight="1">
      <c r="A14" s="125" t="s">
        <v>29</v>
      </c>
      <c r="B14" s="177" t="s">
        <v>401</v>
      </c>
      <c r="C14" s="134"/>
      <c r="D14" s="134"/>
      <c r="E14" s="134"/>
      <c r="F14" s="134"/>
      <c r="G14" s="134"/>
      <c r="H14" s="134"/>
      <c r="I14" s="134"/>
      <c r="J14" s="134"/>
      <c r="K14" s="174" t="s">
        <v>396</v>
      </c>
      <c r="L14" s="179" t="s">
        <v>402</v>
      </c>
    </row>
    <row r="15" spans="1:12" s="122" customFormat="1" ht="27" customHeight="1">
      <c r="A15" s="125" t="s">
        <v>31</v>
      </c>
      <c r="B15" s="135" t="s">
        <v>32</v>
      </c>
      <c r="C15" s="135"/>
      <c r="D15" s="135"/>
      <c r="E15" s="135"/>
      <c r="F15" s="135"/>
      <c r="G15" s="135"/>
      <c r="H15" s="135"/>
      <c r="I15" s="135"/>
      <c r="J15" s="135"/>
      <c r="K15" s="175" t="s">
        <v>395</v>
      </c>
      <c r="L15" s="180"/>
    </row>
    <row r="16" spans="1:12" s="122" customFormat="1" ht="27" customHeight="1">
      <c r="A16" s="125" t="s">
        <v>33</v>
      </c>
      <c r="B16" s="134" t="s">
        <v>34</v>
      </c>
      <c r="C16" s="134"/>
      <c r="D16" s="134"/>
      <c r="E16" s="134"/>
      <c r="F16" s="134"/>
      <c r="G16" s="134"/>
      <c r="H16" s="134"/>
      <c r="I16" s="134"/>
      <c r="J16" s="134"/>
      <c r="K16" s="176" t="s">
        <v>395</v>
      </c>
      <c r="L16" s="180"/>
    </row>
    <row r="17" spans="1:12" s="122" customFormat="1" ht="27" customHeight="1">
      <c r="A17" s="125" t="s">
        <v>35</v>
      </c>
      <c r="B17" s="177" t="s">
        <v>403</v>
      </c>
      <c r="C17" s="134"/>
      <c r="D17" s="134"/>
      <c r="E17" s="134"/>
      <c r="F17" s="134"/>
      <c r="G17" s="134"/>
      <c r="H17" s="134"/>
      <c r="I17" s="134"/>
      <c r="J17" s="134"/>
      <c r="K17" s="176" t="s">
        <v>396</v>
      </c>
      <c r="L17" s="179" t="s">
        <v>404</v>
      </c>
    </row>
    <row r="18" spans="1:12" s="122" customFormat="1" ht="27" customHeight="1">
      <c r="A18" s="125" t="s">
        <v>37</v>
      </c>
      <c r="B18" s="134" t="s">
        <v>38</v>
      </c>
      <c r="C18" s="134"/>
      <c r="D18" s="134"/>
      <c r="E18" s="134"/>
      <c r="F18" s="134"/>
      <c r="G18" s="134"/>
      <c r="H18" s="134"/>
      <c r="I18" s="134"/>
      <c r="J18" s="134"/>
      <c r="K18" s="176" t="s">
        <v>395</v>
      </c>
      <c r="L18" s="127"/>
    </row>
    <row r="19" s="122" customFormat="1" ht="12.75" customHeight="1"/>
    <row r="20" s="122" customFormat="1" ht="12.75" customHeight="1"/>
  </sheetData>
  <sheetProtection/>
  <mergeCells count="18">
    <mergeCell ref="B13:J13"/>
    <mergeCell ref="B14:J14"/>
    <mergeCell ref="B15:J15"/>
    <mergeCell ref="B16:J16"/>
    <mergeCell ref="B17:J17"/>
    <mergeCell ref="B18:J18"/>
    <mergeCell ref="B7:J7"/>
    <mergeCell ref="B8:J8"/>
    <mergeCell ref="B9:J9"/>
    <mergeCell ref="B10:J10"/>
    <mergeCell ref="B11:J11"/>
    <mergeCell ref="B12:J12"/>
    <mergeCell ref="A1:L1"/>
    <mergeCell ref="B2:J2"/>
    <mergeCell ref="B3:J3"/>
    <mergeCell ref="B4:J4"/>
    <mergeCell ref="B5:J5"/>
    <mergeCell ref="B6:J6"/>
  </mergeCells>
  <printOptions gridLines="1"/>
  <pageMargins left="0.7513888888888889" right="0.7513888888888889" top="1" bottom="0.629861111111111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zoomScalePageLayoutView="0" workbookViewId="0" topLeftCell="A1">
      <selection activeCell="C14" sqref="C14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6.33203125" style="0" customWidth="1"/>
    <col min="6" max="6" width="17.66015625" style="0" customWidth="1"/>
    <col min="7" max="7" width="35.66015625" style="0" customWidth="1"/>
    <col min="8" max="8" width="14.16015625" style="0" customWidth="1"/>
  </cols>
  <sheetData>
    <row r="1" spans="1:6" ht="12.75" customHeight="1">
      <c r="A1" t="s">
        <v>7</v>
      </c>
      <c r="D1" s="113"/>
      <c r="F1" s="42"/>
    </row>
    <row r="2" spans="1:8" ht="21" customHeight="1">
      <c r="A2" s="114" t="s">
        <v>8</v>
      </c>
      <c r="B2" s="114"/>
      <c r="C2" s="114"/>
      <c r="D2" s="114"/>
      <c r="E2" s="115"/>
      <c r="F2" s="115"/>
      <c r="G2" s="115"/>
      <c r="H2" s="115"/>
    </row>
    <row r="3" spans="2:8" ht="12" customHeight="1">
      <c r="B3" s="116"/>
      <c r="C3" s="116"/>
      <c r="D3" s="110"/>
      <c r="F3" s="110"/>
      <c r="H3" s="110" t="s">
        <v>39</v>
      </c>
    </row>
    <row r="4" spans="1:8" ht="16.5" customHeight="1">
      <c r="A4" s="136" t="s">
        <v>40</v>
      </c>
      <c r="B4" s="136"/>
      <c r="C4" s="86" t="s">
        <v>41</v>
      </c>
      <c r="D4" s="86"/>
      <c r="E4" s="86"/>
      <c r="F4" s="86"/>
      <c r="G4" s="21"/>
      <c r="H4" s="21"/>
    </row>
    <row r="5" spans="1:8" ht="16.5" customHeight="1">
      <c r="A5" s="85" t="s">
        <v>42</v>
      </c>
      <c r="B5" s="87" t="s">
        <v>43</v>
      </c>
      <c r="C5" s="87" t="s">
        <v>44</v>
      </c>
      <c r="D5" s="85" t="s">
        <v>43</v>
      </c>
      <c r="E5" s="23" t="s">
        <v>45</v>
      </c>
      <c r="F5" s="23" t="s">
        <v>43</v>
      </c>
      <c r="G5" s="23" t="s">
        <v>46</v>
      </c>
      <c r="H5" s="23" t="s">
        <v>43</v>
      </c>
    </row>
    <row r="6" spans="1:8" ht="16.5" customHeight="1">
      <c r="A6" s="65" t="s">
        <v>47</v>
      </c>
      <c r="B6" s="117">
        <f>SUM(B40)</f>
        <v>102.81</v>
      </c>
      <c r="C6" s="65" t="s">
        <v>47</v>
      </c>
      <c r="D6" s="89">
        <f>SUM(D40)</f>
        <v>102.81</v>
      </c>
      <c r="E6" s="65" t="s">
        <v>47</v>
      </c>
      <c r="F6" s="69">
        <f>SUM(F40)</f>
        <v>102.81</v>
      </c>
      <c r="G6" s="65" t="s">
        <v>47</v>
      </c>
      <c r="H6" s="69">
        <f>SUM(H40)</f>
        <v>102.81</v>
      </c>
    </row>
    <row r="7" spans="1:8" ht="16.5" customHeight="1">
      <c r="A7" s="90" t="s">
        <v>48</v>
      </c>
      <c r="B7" s="88">
        <v>102.81</v>
      </c>
      <c r="C7" s="68" t="s">
        <v>49</v>
      </c>
      <c r="D7" s="88">
        <v>86.15</v>
      </c>
      <c r="E7" s="68" t="s">
        <v>50</v>
      </c>
      <c r="F7" s="118">
        <f>SUM(F8:F11)</f>
        <v>98.81</v>
      </c>
      <c r="G7" s="68" t="s">
        <v>51</v>
      </c>
      <c r="H7" s="64">
        <v>0</v>
      </c>
    </row>
    <row r="8" spans="1:8" ht="16.5" customHeight="1">
      <c r="A8" s="90" t="s">
        <v>52</v>
      </c>
      <c r="B8" s="88">
        <v>102.81</v>
      </c>
      <c r="C8" s="71" t="s">
        <v>53</v>
      </c>
      <c r="D8" s="88">
        <v>0</v>
      </c>
      <c r="E8" s="71" t="s">
        <v>54</v>
      </c>
      <c r="F8" s="64">
        <v>90.41</v>
      </c>
      <c r="G8" s="94" t="s">
        <v>55</v>
      </c>
      <c r="H8" s="64">
        <v>0</v>
      </c>
    </row>
    <row r="9" spans="1:8" ht="16.5" customHeight="1">
      <c r="A9" s="91" t="s">
        <v>56</v>
      </c>
      <c r="B9" s="88">
        <v>0</v>
      </c>
      <c r="C9" s="71" t="s">
        <v>57</v>
      </c>
      <c r="D9" s="88">
        <v>0</v>
      </c>
      <c r="E9" s="71" t="s">
        <v>58</v>
      </c>
      <c r="F9" s="64">
        <v>8.4</v>
      </c>
      <c r="G9" s="92" t="s">
        <v>59</v>
      </c>
      <c r="H9" s="64">
        <v>0</v>
      </c>
    </row>
    <row r="10" spans="1:8" ht="16.5" customHeight="1">
      <c r="A10" s="91" t="s">
        <v>60</v>
      </c>
      <c r="B10" s="88">
        <v>0</v>
      </c>
      <c r="C10" s="71" t="s">
        <v>61</v>
      </c>
      <c r="D10" s="88">
        <v>0</v>
      </c>
      <c r="E10" s="71" t="s">
        <v>62</v>
      </c>
      <c r="F10" s="64">
        <v>0</v>
      </c>
      <c r="G10" s="92" t="s">
        <v>63</v>
      </c>
      <c r="H10" s="64">
        <v>0</v>
      </c>
    </row>
    <row r="11" spans="1:8" ht="16.5" customHeight="1">
      <c r="A11" s="91" t="s">
        <v>64</v>
      </c>
      <c r="B11" s="88">
        <v>0</v>
      </c>
      <c r="C11" s="71" t="s">
        <v>65</v>
      </c>
      <c r="D11" s="88">
        <v>0</v>
      </c>
      <c r="E11" s="93" t="s">
        <v>66</v>
      </c>
      <c r="F11" s="64">
        <v>0</v>
      </c>
      <c r="G11" s="92" t="s">
        <v>67</v>
      </c>
      <c r="H11" s="64">
        <v>98.81</v>
      </c>
    </row>
    <row r="12" spans="1:8" ht="16.5" customHeight="1">
      <c r="A12" s="71" t="s">
        <v>68</v>
      </c>
      <c r="B12" s="88">
        <v>0</v>
      </c>
      <c r="C12" s="71" t="s">
        <v>69</v>
      </c>
      <c r="D12" s="88">
        <v>0</v>
      </c>
      <c r="E12" s="71" t="s">
        <v>70</v>
      </c>
      <c r="F12" s="64">
        <f>SUM(F13:F22)</f>
        <v>4</v>
      </c>
      <c r="G12" s="71" t="s">
        <v>71</v>
      </c>
      <c r="H12" s="64">
        <v>4</v>
      </c>
    </row>
    <row r="13" spans="1:8" ht="16.5" customHeight="1">
      <c r="A13" s="68" t="s">
        <v>72</v>
      </c>
      <c r="B13" s="88">
        <v>0</v>
      </c>
      <c r="C13" s="71" t="s">
        <v>73</v>
      </c>
      <c r="D13" s="88">
        <v>0</v>
      </c>
      <c r="E13" s="93" t="s">
        <v>54</v>
      </c>
      <c r="F13" s="64">
        <v>0</v>
      </c>
      <c r="G13" s="92" t="s">
        <v>74</v>
      </c>
      <c r="H13" s="64">
        <v>0</v>
      </c>
    </row>
    <row r="14" spans="1:8" ht="16.5" customHeight="1">
      <c r="A14" s="68" t="s">
        <v>75</v>
      </c>
      <c r="B14" s="88">
        <v>0</v>
      </c>
      <c r="C14" s="71" t="s">
        <v>76</v>
      </c>
      <c r="D14" s="88">
        <v>12.52</v>
      </c>
      <c r="E14" s="93" t="s">
        <v>58</v>
      </c>
      <c r="F14" s="64">
        <v>0</v>
      </c>
      <c r="G14" s="92" t="s">
        <v>77</v>
      </c>
      <c r="H14" s="64">
        <v>0</v>
      </c>
    </row>
    <row r="15" spans="1:8" ht="16.5" customHeight="1">
      <c r="A15" s="71" t="s">
        <v>78</v>
      </c>
      <c r="B15" s="88">
        <v>0</v>
      </c>
      <c r="C15" s="71" t="s">
        <v>79</v>
      </c>
      <c r="D15" s="88">
        <v>0</v>
      </c>
      <c r="E15" s="93" t="s">
        <v>62</v>
      </c>
      <c r="F15" s="64">
        <v>0</v>
      </c>
      <c r="G15" s="92" t="s">
        <v>80</v>
      </c>
      <c r="H15" s="64">
        <v>0</v>
      </c>
    </row>
    <row r="16" spans="1:8" ht="16.5" customHeight="1">
      <c r="A16" s="68" t="s">
        <v>81</v>
      </c>
      <c r="B16" s="88">
        <v>0</v>
      </c>
      <c r="C16" s="71" t="s">
        <v>82</v>
      </c>
      <c r="D16" s="88">
        <v>4.14</v>
      </c>
      <c r="E16" s="71" t="s">
        <v>83</v>
      </c>
      <c r="F16" s="64">
        <v>0</v>
      </c>
      <c r="G16" s="71" t="s">
        <v>84</v>
      </c>
      <c r="H16" s="64">
        <v>0</v>
      </c>
    </row>
    <row r="17" spans="1:8" ht="16.5" customHeight="1">
      <c r="A17" s="68" t="s">
        <v>85</v>
      </c>
      <c r="B17" s="88">
        <v>0</v>
      </c>
      <c r="C17" s="71" t="s">
        <v>86</v>
      </c>
      <c r="D17" s="88">
        <v>0</v>
      </c>
      <c r="E17" s="71" t="s">
        <v>87</v>
      </c>
      <c r="F17" s="64">
        <v>0</v>
      </c>
      <c r="G17" s="71" t="s">
        <v>88</v>
      </c>
      <c r="H17" s="64">
        <v>0</v>
      </c>
    </row>
    <row r="18" spans="1:8" ht="16.5" customHeight="1">
      <c r="A18" s="68" t="s">
        <v>89</v>
      </c>
      <c r="B18" s="88">
        <v>0</v>
      </c>
      <c r="C18" s="71" t="s">
        <v>90</v>
      </c>
      <c r="D18" s="88">
        <v>0</v>
      </c>
      <c r="E18" s="93" t="s">
        <v>91</v>
      </c>
      <c r="F18" s="64">
        <v>4</v>
      </c>
      <c r="G18" s="92" t="s">
        <v>92</v>
      </c>
      <c r="H18" s="64">
        <v>0</v>
      </c>
    </row>
    <row r="19" spans="1:8" ht="16.5" customHeight="1">
      <c r="A19" s="119" t="s">
        <v>93</v>
      </c>
      <c r="B19" s="88">
        <v>0</v>
      </c>
      <c r="C19" s="71" t="s">
        <v>94</v>
      </c>
      <c r="D19" s="88">
        <v>0</v>
      </c>
      <c r="E19" s="71" t="s">
        <v>95</v>
      </c>
      <c r="F19" s="120">
        <v>0</v>
      </c>
      <c r="G19" s="71" t="s">
        <v>96</v>
      </c>
      <c r="H19" s="64">
        <v>0</v>
      </c>
    </row>
    <row r="20" spans="1:9" ht="16.5" customHeight="1">
      <c r="A20" s="68" t="s">
        <v>97</v>
      </c>
      <c r="B20" s="88">
        <v>0</v>
      </c>
      <c r="C20" s="71" t="s">
        <v>98</v>
      </c>
      <c r="D20" s="88">
        <v>0</v>
      </c>
      <c r="E20" s="71" t="s">
        <v>99</v>
      </c>
      <c r="F20" s="64">
        <v>0</v>
      </c>
      <c r="G20" s="68" t="s">
        <v>100</v>
      </c>
      <c r="H20" s="64">
        <v>0</v>
      </c>
      <c r="I20" s="8"/>
    </row>
    <row r="21" spans="1:8" ht="16.5" customHeight="1">
      <c r="A21" s="68" t="s">
        <v>101</v>
      </c>
      <c r="B21" s="88">
        <v>0</v>
      </c>
      <c r="C21" s="71" t="s">
        <v>102</v>
      </c>
      <c r="D21" s="88">
        <v>0</v>
      </c>
      <c r="E21" s="71" t="s">
        <v>103</v>
      </c>
      <c r="F21" s="64">
        <v>0</v>
      </c>
      <c r="G21" s="68" t="s">
        <v>104</v>
      </c>
      <c r="H21" s="64">
        <v>0</v>
      </c>
    </row>
    <row r="22" spans="1:8" ht="16.5" customHeight="1">
      <c r="A22" s="71" t="s">
        <v>105</v>
      </c>
      <c r="B22" s="88">
        <v>0</v>
      </c>
      <c r="C22" s="71" t="s">
        <v>106</v>
      </c>
      <c r="D22" s="88">
        <v>0</v>
      </c>
      <c r="E22" s="68" t="s">
        <v>107</v>
      </c>
      <c r="F22" s="64">
        <v>0</v>
      </c>
      <c r="G22" s="71"/>
      <c r="H22" s="69"/>
    </row>
    <row r="23" spans="1:8" ht="16.5" customHeight="1">
      <c r="A23" s="91"/>
      <c r="B23" s="89"/>
      <c r="C23" s="71" t="s">
        <v>108</v>
      </c>
      <c r="D23" s="88">
        <v>0</v>
      </c>
      <c r="E23" s="68" t="s">
        <v>109</v>
      </c>
      <c r="F23" s="69"/>
      <c r="G23" s="68"/>
      <c r="H23" s="69"/>
    </row>
    <row r="24" spans="1:8" ht="16.5" customHeight="1">
      <c r="A24" s="91"/>
      <c r="B24" s="89"/>
      <c r="C24" s="71" t="s">
        <v>110</v>
      </c>
      <c r="D24" s="88">
        <v>0</v>
      </c>
      <c r="E24" s="68" t="s">
        <v>111</v>
      </c>
      <c r="F24" s="69"/>
      <c r="G24" s="68"/>
      <c r="H24" s="69"/>
    </row>
    <row r="25" spans="1:8" ht="16.5" customHeight="1">
      <c r="A25" s="91"/>
      <c r="B25" s="89"/>
      <c r="C25" s="71" t="s">
        <v>112</v>
      </c>
      <c r="D25" s="88">
        <v>0</v>
      </c>
      <c r="E25" s="68" t="s">
        <v>113</v>
      </c>
      <c r="F25" s="69"/>
      <c r="G25" s="68"/>
      <c r="H25" s="69"/>
    </row>
    <row r="26" spans="1:8" ht="16.5" customHeight="1">
      <c r="A26" s="91"/>
      <c r="B26" s="89"/>
      <c r="C26" s="71" t="s">
        <v>114</v>
      </c>
      <c r="D26" s="88">
        <v>0</v>
      </c>
      <c r="E26" s="68"/>
      <c r="F26" s="69"/>
      <c r="G26" s="68"/>
      <c r="H26" s="69"/>
    </row>
    <row r="27" spans="1:8" ht="16.5" customHeight="1">
      <c r="A27" s="91"/>
      <c r="B27" s="89"/>
      <c r="C27" s="71" t="s">
        <v>115</v>
      </c>
      <c r="D27" s="88">
        <v>0</v>
      </c>
      <c r="E27" s="68"/>
      <c r="F27" s="69"/>
      <c r="G27" s="68"/>
      <c r="H27" s="69"/>
    </row>
    <row r="28" spans="1:8" ht="16.5" customHeight="1">
      <c r="A28" s="91"/>
      <c r="B28" s="89"/>
      <c r="C28" s="71" t="s">
        <v>116</v>
      </c>
      <c r="D28" s="88">
        <v>0</v>
      </c>
      <c r="E28" s="68"/>
      <c r="F28" s="69"/>
      <c r="G28" s="68"/>
      <c r="H28" s="69"/>
    </row>
    <row r="29" spans="1:8" ht="16.5" customHeight="1">
      <c r="A29" s="91"/>
      <c r="B29" s="89"/>
      <c r="C29" s="71" t="s">
        <v>117</v>
      </c>
      <c r="D29" s="88">
        <v>0</v>
      </c>
      <c r="E29" s="68"/>
      <c r="F29" s="69"/>
      <c r="G29" s="68"/>
      <c r="H29" s="69"/>
    </row>
    <row r="30" spans="1:8" ht="16.5" customHeight="1">
      <c r="A30" s="91"/>
      <c r="B30" s="89"/>
      <c r="C30" s="71" t="s">
        <v>118</v>
      </c>
      <c r="D30" s="88">
        <v>0</v>
      </c>
      <c r="E30" s="71"/>
      <c r="F30" s="69"/>
      <c r="G30" s="68"/>
      <c r="H30" s="69"/>
    </row>
    <row r="31" spans="1:8" ht="16.5" customHeight="1">
      <c r="A31" s="91"/>
      <c r="B31" s="89"/>
      <c r="C31" s="71" t="s">
        <v>119</v>
      </c>
      <c r="D31" s="88">
        <v>0</v>
      </c>
      <c r="E31" s="71"/>
      <c r="F31" s="69"/>
      <c r="G31" s="68"/>
      <c r="H31" s="69"/>
    </row>
    <row r="32" spans="1:8" ht="16.5" customHeight="1">
      <c r="A32" s="91"/>
      <c r="B32" s="89"/>
      <c r="C32" s="71" t="s">
        <v>120</v>
      </c>
      <c r="D32" s="88">
        <v>0</v>
      </c>
      <c r="E32" s="71"/>
      <c r="F32" s="69"/>
      <c r="G32" s="68"/>
      <c r="H32" s="69"/>
    </row>
    <row r="33" spans="1:8" ht="16.5" customHeight="1">
      <c r="A33" s="91"/>
      <c r="B33" s="89"/>
      <c r="C33" s="71" t="s">
        <v>121</v>
      </c>
      <c r="D33" s="88">
        <v>0</v>
      </c>
      <c r="E33" s="71"/>
      <c r="F33" s="69"/>
      <c r="G33" s="68"/>
      <c r="H33" s="69"/>
    </row>
    <row r="34" spans="1:8" s="112" customFormat="1" ht="16.5" customHeight="1">
      <c r="A34" s="97"/>
      <c r="B34" s="88"/>
      <c r="C34" s="101" t="s">
        <v>122</v>
      </c>
      <c r="D34" s="88">
        <v>0</v>
      </c>
      <c r="E34" s="99"/>
      <c r="F34" s="100"/>
      <c r="G34" s="121"/>
      <c r="H34" s="100"/>
    </row>
    <row r="35" spans="1:8" s="112" customFormat="1" ht="16.5" customHeight="1">
      <c r="A35" s="97"/>
      <c r="B35" s="88"/>
      <c r="C35" s="101" t="s">
        <v>123</v>
      </c>
      <c r="D35" s="88">
        <v>0</v>
      </c>
      <c r="E35" s="99"/>
      <c r="F35" s="100"/>
      <c r="G35" s="121"/>
      <c r="H35" s="100"/>
    </row>
    <row r="36" spans="1:8" s="112" customFormat="1" ht="16.5" customHeight="1">
      <c r="A36" s="97"/>
      <c r="B36" s="88"/>
      <c r="C36" s="98"/>
      <c r="D36" s="88"/>
      <c r="E36" s="99"/>
      <c r="F36" s="100"/>
      <c r="G36" s="121"/>
      <c r="H36" s="100"/>
    </row>
    <row r="37" spans="1:8" s="112" customFormat="1" ht="16.5" customHeight="1">
      <c r="A37" s="85" t="s">
        <v>124</v>
      </c>
      <c r="B37" s="88">
        <f>SUM(B7,B16,B20,B21,B22)</f>
        <v>102.81</v>
      </c>
      <c r="C37" s="102" t="s">
        <v>125</v>
      </c>
      <c r="D37" s="88">
        <f>SUM(D7:D35)</f>
        <v>102.81</v>
      </c>
      <c r="E37" s="103" t="s">
        <v>125</v>
      </c>
      <c r="F37" s="104">
        <f>SUM(F7,F12)</f>
        <v>102.81</v>
      </c>
      <c r="G37" s="103" t="s">
        <v>125</v>
      </c>
      <c r="H37" s="104">
        <f>SUM(H7:H21)</f>
        <v>102.81</v>
      </c>
    </row>
    <row r="38" spans="1:8" s="112" customFormat="1" ht="16.5" customHeight="1">
      <c r="A38" s="65" t="s">
        <v>126</v>
      </c>
      <c r="B38" s="88">
        <v>0</v>
      </c>
      <c r="C38" s="98" t="s">
        <v>127</v>
      </c>
      <c r="D38" s="88">
        <v>0</v>
      </c>
      <c r="E38" s="98" t="s">
        <v>127</v>
      </c>
      <c r="F38" s="104">
        <f>SUM(D38)</f>
        <v>0</v>
      </c>
      <c r="G38" s="98" t="s">
        <v>127</v>
      </c>
      <c r="H38" s="104">
        <f>SUM(D38)</f>
        <v>0</v>
      </c>
    </row>
    <row r="39" spans="1:8" ht="16.5" customHeight="1">
      <c r="A39" s="90"/>
      <c r="B39" s="88"/>
      <c r="C39" s="90"/>
      <c r="D39" s="88"/>
      <c r="E39" s="71"/>
      <c r="F39" s="69"/>
      <c r="G39" s="68"/>
      <c r="H39" s="69"/>
    </row>
    <row r="40" spans="1:8" ht="16.5" customHeight="1">
      <c r="A40" s="85" t="s">
        <v>128</v>
      </c>
      <c r="B40" s="105">
        <f>SUM(B37:B38)</f>
        <v>102.81</v>
      </c>
      <c r="C40" s="85" t="s">
        <v>129</v>
      </c>
      <c r="D40" s="88">
        <f>SUM(D37:D38)</f>
        <v>102.81</v>
      </c>
      <c r="E40" s="106" t="s">
        <v>129</v>
      </c>
      <c r="F40" s="69">
        <f>SUM(F37:F38)</f>
        <v>102.81</v>
      </c>
      <c r="G40" s="23" t="s">
        <v>129</v>
      </c>
      <c r="H40" s="69">
        <f>SUM(H37:H38)</f>
        <v>102.81</v>
      </c>
    </row>
    <row r="41" spans="3:6" ht="11.25">
      <c r="C41" s="8"/>
      <c r="D41" s="8"/>
      <c r="E41" s="8"/>
      <c r="F41" s="8"/>
    </row>
    <row r="42" spans="3:5" ht="11.25">
      <c r="C42" s="8"/>
      <c r="D42" s="8"/>
      <c r="E42" s="8"/>
    </row>
    <row r="43" spans="3:5" ht="11.25">
      <c r="C43" s="8"/>
      <c r="D43" s="8"/>
      <c r="E43" s="8"/>
    </row>
    <row r="44" spans="3:5" ht="11.25">
      <c r="C44" s="8"/>
      <c r="D44" s="8"/>
      <c r="E44" s="8"/>
    </row>
    <row r="45" spans="3:5" ht="11.25">
      <c r="C45" s="8"/>
      <c r="D45" s="8"/>
      <c r="E45" s="8"/>
    </row>
    <row r="46" spans="3:5" ht="11.25">
      <c r="C46" s="8"/>
      <c r="D46" s="8"/>
      <c r="E46" s="8"/>
    </row>
    <row r="47" ht="11.25">
      <c r="C47" s="8"/>
    </row>
    <row r="48" ht="11.25">
      <c r="C48" s="8"/>
    </row>
    <row r="50" ht="11.25">
      <c r="C50" s="8"/>
    </row>
  </sheetData>
  <sheetProtection/>
  <mergeCells count="1">
    <mergeCell ref="A4:B4"/>
  </mergeCells>
  <printOptions/>
  <pageMargins left="0.66875" right="0.7479166666666667" top="0.5902777777777778" bottom="0.5118055555555555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zoomScalePageLayoutView="0" workbookViewId="0" topLeftCell="A1">
      <selection activeCell="I9" sqref="I9"/>
    </sheetView>
  </sheetViews>
  <sheetFormatPr defaultColWidth="9.16015625" defaultRowHeight="11.25"/>
  <cols>
    <col min="1" max="1" width="10.33203125" style="0" customWidth="1"/>
    <col min="2" max="2" width="14.66015625" style="0" customWidth="1"/>
    <col min="3" max="4" width="10.16015625" style="0" customWidth="1"/>
    <col min="5" max="5" width="9.83203125" style="0" customWidth="1"/>
    <col min="6" max="6" width="9" style="0" customWidth="1"/>
    <col min="7" max="7" width="8.66015625" style="0" customWidth="1"/>
    <col min="8" max="8" width="11.66015625" style="0" customWidth="1"/>
    <col min="9" max="9" width="11.5" style="0" customWidth="1"/>
    <col min="10" max="10" width="7.83203125" style="0" customWidth="1"/>
    <col min="11" max="11" width="8.16015625" style="0" customWidth="1"/>
    <col min="12" max="13" width="9.16015625" style="0" customWidth="1"/>
    <col min="14" max="14" width="10.33203125" style="0" customWidth="1"/>
    <col min="15" max="15" width="9.16015625" style="0" customWidth="1"/>
    <col min="16" max="16" width="13.66015625" style="0" customWidth="1"/>
    <col min="17" max="17" width="10.33203125" style="0" customWidth="1"/>
    <col min="18" max="18" width="10.16015625" style="0" customWidth="1"/>
    <col min="19" max="19" width="8.33203125" style="0" customWidth="1"/>
    <col min="20" max="20" width="10.16015625" style="0" customWidth="1"/>
  </cols>
  <sheetData>
    <row r="1" spans="1:20" ht="20.25" customHeight="1">
      <c r="A1" t="s">
        <v>9</v>
      </c>
      <c r="T1" s="109"/>
    </row>
    <row r="2" spans="1:20" ht="20.25" customHeight="1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8:20" ht="21.75" customHeight="1">
      <c r="R3" s="137" t="s">
        <v>39</v>
      </c>
      <c r="S3" s="137"/>
      <c r="T3" s="137"/>
    </row>
    <row r="4" spans="1:20" s="111" customFormat="1" ht="26.25" customHeight="1">
      <c r="A4" s="138" t="s">
        <v>130</v>
      </c>
      <c r="B4" s="138" t="s">
        <v>131</v>
      </c>
      <c r="C4" s="138" t="s">
        <v>132</v>
      </c>
      <c r="D4" s="21" t="s">
        <v>133</v>
      </c>
      <c r="E4" s="21"/>
      <c r="F4" s="21"/>
      <c r="G4" s="21"/>
      <c r="H4" s="21"/>
      <c r="I4" s="21"/>
      <c r="J4" s="21"/>
      <c r="K4" s="21"/>
      <c r="L4" s="21"/>
      <c r="M4" s="21" t="s">
        <v>134</v>
      </c>
      <c r="N4" s="21"/>
      <c r="O4" s="21"/>
      <c r="P4" s="21"/>
      <c r="Q4" s="138" t="s">
        <v>135</v>
      </c>
      <c r="R4" s="138" t="s">
        <v>136</v>
      </c>
      <c r="S4" s="138" t="s">
        <v>137</v>
      </c>
      <c r="T4" s="138" t="s">
        <v>138</v>
      </c>
    </row>
    <row r="5" spans="1:20" s="111" customFormat="1" ht="16.5" customHeight="1">
      <c r="A5" s="138"/>
      <c r="B5" s="138"/>
      <c r="C5" s="138"/>
      <c r="D5" s="138" t="s">
        <v>139</v>
      </c>
      <c r="E5" s="138" t="s">
        <v>140</v>
      </c>
      <c r="F5" s="138" t="s">
        <v>141</v>
      </c>
      <c r="G5" s="138" t="s">
        <v>142</v>
      </c>
      <c r="H5" s="138" t="s">
        <v>143</v>
      </c>
      <c r="I5" s="138" t="s">
        <v>144</v>
      </c>
      <c r="J5" s="138" t="s">
        <v>145</v>
      </c>
      <c r="K5" s="138" t="s">
        <v>146</v>
      </c>
      <c r="L5" s="138" t="s">
        <v>147</v>
      </c>
      <c r="M5" s="138" t="s">
        <v>139</v>
      </c>
      <c r="N5" s="138" t="s">
        <v>148</v>
      </c>
      <c r="O5" s="138" t="s">
        <v>149</v>
      </c>
      <c r="P5" s="138" t="s">
        <v>150</v>
      </c>
      <c r="Q5" s="138"/>
      <c r="R5" s="138"/>
      <c r="S5" s="138"/>
      <c r="T5" s="138"/>
    </row>
    <row r="6" spans="1:20" ht="36.7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</row>
    <row r="7" spans="1:20" ht="42" customHeight="1">
      <c r="A7" s="106" t="s">
        <v>151</v>
      </c>
      <c r="B7" s="106" t="s">
        <v>151</v>
      </c>
      <c r="C7" s="106">
        <v>1</v>
      </c>
      <c r="D7" s="106">
        <v>2</v>
      </c>
      <c r="E7" s="106">
        <v>3</v>
      </c>
      <c r="F7" s="23">
        <v>4</v>
      </c>
      <c r="G7" s="23">
        <v>5</v>
      </c>
      <c r="H7" s="23">
        <v>6</v>
      </c>
      <c r="I7" s="10">
        <v>7</v>
      </c>
      <c r="J7" s="10">
        <v>8</v>
      </c>
      <c r="K7" s="10">
        <v>9</v>
      </c>
      <c r="L7" s="10">
        <v>10</v>
      </c>
      <c r="M7" s="23">
        <v>11</v>
      </c>
      <c r="N7" s="23">
        <v>12</v>
      </c>
      <c r="O7" s="23">
        <v>13</v>
      </c>
      <c r="P7" s="23">
        <v>14</v>
      </c>
      <c r="Q7" s="106">
        <v>15</v>
      </c>
      <c r="R7" s="23">
        <v>16</v>
      </c>
      <c r="S7" s="23">
        <v>17</v>
      </c>
      <c r="T7" s="10">
        <v>18</v>
      </c>
    </row>
    <row r="8" spans="1:21" ht="42" customHeight="1">
      <c r="A8" s="107"/>
      <c r="B8" s="107" t="s">
        <v>152</v>
      </c>
      <c r="C8" s="14">
        <v>102.81</v>
      </c>
      <c r="D8" s="14">
        <v>102.81</v>
      </c>
      <c r="E8" s="14">
        <v>102.81</v>
      </c>
      <c r="F8" s="14">
        <v>0</v>
      </c>
      <c r="G8" s="1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108">
        <v>0</v>
      </c>
      <c r="Q8" s="64">
        <v>0</v>
      </c>
      <c r="R8" s="64">
        <v>0</v>
      </c>
      <c r="S8" s="30">
        <v>0</v>
      </c>
      <c r="T8" s="64">
        <v>0</v>
      </c>
      <c r="U8" s="8"/>
    </row>
    <row r="9" spans="1:21" ht="42" customHeight="1">
      <c r="A9" s="107" t="s">
        <v>153</v>
      </c>
      <c r="B9" s="107" t="s">
        <v>154</v>
      </c>
      <c r="C9" s="14">
        <v>102.81</v>
      </c>
      <c r="D9" s="14">
        <v>102.81</v>
      </c>
      <c r="E9" s="14">
        <v>102.81</v>
      </c>
      <c r="F9" s="14">
        <v>0</v>
      </c>
      <c r="G9" s="1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108">
        <v>0</v>
      </c>
      <c r="Q9" s="64">
        <v>0</v>
      </c>
      <c r="R9" s="64">
        <v>0</v>
      </c>
      <c r="S9" s="30">
        <v>0</v>
      </c>
      <c r="T9" s="64">
        <v>0</v>
      </c>
      <c r="U9" s="8"/>
    </row>
    <row r="10" spans="1:20" ht="42" customHeight="1">
      <c r="A10" s="8"/>
      <c r="B10" s="8"/>
      <c r="C10" s="8"/>
      <c r="D10" s="8"/>
      <c r="L10" s="8"/>
      <c r="M10" s="8"/>
      <c r="P10" s="8"/>
      <c r="Q10" s="8"/>
      <c r="R10" s="8"/>
      <c r="S10" s="8"/>
      <c r="T10" s="8"/>
    </row>
    <row r="11" spans="2:20" ht="24" customHeight="1">
      <c r="B11" s="8"/>
      <c r="C11" s="8"/>
      <c r="D11" s="8"/>
      <c r="E11" s="8"/>
      <c r="H11" s="8"/>
      <c r="I11" s="8"/>
      <c r="J11" s="8"/>
      <c r="K11" s="8"/>
      <c r="L11" s="8"/>
      <c r="M11" s="8"/>
      <c r="Q11" s="8"/>
      <c r="R11" s="8"/>
      <c r="S11" s="8"/>
      <c r="T11" s="8"/>
    </row>
    <row r="12" spans="2:20" ht="24" customHeight="1">
      <c r="B12" s="8"/>
      <c r="E12" s="8"/>
      <c r="L12" s="8"/>
      <c r="M12" s="8"/>
      <c r="Q12" s="8"/>
      <c r="R12" s="8"/>
      <c r="S12" s="8"/>
      <c r="T12" s="8"/>
    </row>
    <row r="13" spans="18:19" ht="24" customHeight="1">
      <c r="R13" s="8"/>
      <c r="S13" s="8"/>
    </row>
    <row r="14" spans="16:18" ht="24" customHeight="1">
      <c r="P14" s="8"/>
      <c r="R14" s="8"/>
    </row>
    <row r="15" spans="1:18" ht="24" customHeight="1">
      <c r="A15" s="8"/>
      <c r="Q15" s="8"/>
      <c r="R15" s="8"/>
    </row>
    <row r="16" spans="3:17" ht="24" customHeight="1">
      <c r="C16" s="8"/>
      <c r="Q16" s="8"/>
    </row>
    <row r="17" ht="24" customHeight="1"/>
    <row r="18" ht="24" customHeight="1"/>
    <row r="19" ht="24" customHeight="1"/>
  </sheetData>
  <sheetProtection/>
  <mergeCells count="21">
    <mergeCell ref="P5:P6"/>
    <mergeCell ref="Q4:Q6"/>
    <mergeCell ref="R4:R6"/>
    <mergeCell ref="S4:S6"/>
    <mergeCell ref="T4:T6"/>
    <mergeCell ref="J5:J6"/>
    <mergeCell ref="K5:K6"/>
    <mergeCell ref="L5:L6"/>
    <mergeCell ref="M5:M6"/>
    <mergeCell ref="N5:N6"/>
    <mergeCell ref="O5:O6"/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8659722222222223" right="0.7479166666666667" top="1.0902777777777777" bottom="0.7395833333333334" header="0.5118055555555555" footer="0.511805555555555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zoomScalePageLayoutView="0" workbookViewId="0" topLeftCell="B1">
      <selection activeCell="I8" sqref="I8"/>
    </sheetView>
  </sheetViews>
  <sheetFormatPr defaultColWidth="9.16015625" defaultRowHeight="12.75" customHeight="1"/>
  <cols>
    <col min="1" max="1" width="13.66015625" style="0" customWidth="1"/>
    <col min="2" max="2" width="15.5" style="0" customWidth="1"/>
    <col min="3" max="3" width="10.5" style="0" customWidth="1"/>
    <col min="4" max="5" width="11.66015625" style="0" customWidth="1"/>
    <col min="6" max="7" width="9" style="0" customWidth="1"/>
    <col min="8" max="8" width="11.66015625" style="0" customWidth="1"/>
    <col min="9" max="9" width="11.5" style="0" customWidth="1"/>
    <col min="10" max="13" width="9.16015625" style="0" customWidth="1"/>
    <col min="14" max="14" width="13.66015625" style="0" customWidth="1"/>
    <col min="15" max="15" width="9.16015625" style="0" customWidth="1"/>
    <col min="16" max="16" width="13.66015625" style="0" customWidth="1"/>
    <col min="17" max="17" width="9" style="0" customWidth="1"/>
    <col min="18" max="18" width="10.16015625" style="0" customWidth="1"/>
    <col min="19" max="20" width="9.66015625" style="0" customWidth="1"/>
  </cols>
  <sheetData>
    <row r="1" spans="1:20" ht="21.75" customHeight="1">
      <c r="A1" t="s">
        <v>11</v>
      </c>
      <c r="T1" s="109"/>
    </row>
    <row r="2" spans="1:20" ht="20.2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8:20" ht="21.75" customHeight="1">
      <c r="R3" s="137" t="s">
        <v>39</v>
      </c>
      <c r="S3" s="137"/>
      <c r="T3" s="137"/>
    </row>
    <row r="4" spans="1:21" ht="26.25" customHeight="1">
      <c r="A4" s="138" t="s">
        <v>130</v>
      </c>
      <c r="B4" s="138" t="s">
        <v>131</v>
      </c>
      <c r="C4" s="138" t="s">
        <v>132</v>
      </c>
      <c r="D4" s="21" t="s">
        <v>133</v>
      </c>
      <c r="E4" s="21"/>
      <c r="F4" s="21"/>
      <c r="G4" s="21"/>
      <c r="H4" s="21"/>
      <c r="I4" s="21"/>
      <c r="J4" s="21"/>
      <c r="K4" s="21"/>
      <c r="L4" s="21"/>
      <c r="M4" s="21" t="s">
        <v>134</v>
      </c>
      <c r="N4" s="21"/>
      <c r="O4" s="21"/>
      <c r="P4" s="21"/>
      <c r="Q4" s="138" t="s">
        <v>135</v>
      </c>
      <c r="R4" s="138" t="s">
        <v>136</v>
      </c>
      <c r="S4" s="138" t="s">
        <v>137</v>
      </c>
      <c r="T4" s="138" t="s">
        <v>138</v>
      </c>
      <c r="U4" s="111"/>
    </row>
    <row r="5" spans="1:21" ht="16.5" customHeight="1">
      <c r="A5" s="138"/>
      <c r="B5" s="138"/>
      <c r="C5" s="138"/>
      <c r="D5" s="138" t="s">
        <v>139</v>
      </c>
      <c r="E5" s="138" t="s">
        <v>140</v>
      </c>
      <c r="F5" s="138" t="s">
        <v>141</v>
      </c>
      <c r="G5" s="138" t="s">
        <v>142</v>
      </c>
      <c r="H5" s="138" t="s">
        <v>143</v>
      </c>
      <c r="I5" s="138" t="s">
        <v>144</v>
      </c>
      <c r="J5" s="138" t="s">
        <v>145</v>
      </c>
      <c r="K5" s="138" t="s">
        <v>146</v>
      </c>
      <c r="L5" s="138" t="s">
        <v>147</v>
      </c>
      <c r="M5" s="138" t="s">
        <v>139</v>
      </c>
      <c r="N5" s="138" t="s">
        <v>148</v>
      </c>
      <c r="O5" s="138" t="s">
        <v>149</v>
      </c>
      <c r="P5" s="138" t="s">
        <v>150</v>
      </c>
      <c r="Q5" s="138"/>
      <c r="R5" s="138"/>
      <c r="S5" s="138"/>
      <c r="T5" s="138"/>
      <c r="U5" s="111"/>
    </row>
    <row r="6" spans="1:20" ht="34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</row>
    <row r="7" spans="1:20" ht="36" customHeight="1">
      <c r="A7" s="106" t="s">
        <v>151</v>
      </c>
      <c r="B7" s="106" t="s">
        <v>151</v>
      </c>
      <c r="C7" s="106">
        <v>1</v>
      </c>
      <c r="D7" s="106">
        <v>2</v>
      </c>
      <c r="E7" s="106">
        <v>3</v>
      </c>
      <c r="F7" s="23">
        <v>4</v>
      </c>
      <c r="G7" s="23">
        <v>5</v>
      </c>
      <c r="H7" s="23">
        <v>6</v>
      </c>
      <c r="I7" s="10">
        <v>7</v>
      </c>
      <c r="J7" s="10">
        <v>8</v>
      </c>
      <c r="K7" s="10">
        <v>9</v>
      </c>
      <c r="L7" s="10">
        <v>10</v>
      </c>
      <c r="M7" s="23">
        <v>11</v>
      </c>
      <c r="N7" s="23">
        <v>12</v>
      </c>
      <c r="O7" s="23">
        <v>13</v>
      </c>
      <c r="P7" s="23">
        <v>14</v>
      </c>
      <c r="Q7" s="106">
        <v>15</v>
      </c>
      <c r="R7" s="23">
        <v>16</v>
      </c>
      <c r="S7" s="23">
        <v>17</v>
      </c>
      <c r="T7" s="10">
        <v>18</v>
      </c>
    </row>
    <row r="8" spans="1:21" ht="36" customHeight="1">
      <c r="A8" s="107"/>
      <c r="B8" s="107" t="s">
        <v>152</v>
      </c>
      <c r="C8" s="14">
        <v>102.81</v>
      </c>
      <c r="D8" s="14">
        <v>102.81</v>
      </c>
      <c r="E8" s="14">
        <v>102.81</v>
      </c>
      <c r="F8" s="14">
        <v>0</v>
      </c>
      <c r="G8" s="14">
        <v>0</v>
      </c>
      <c r="H8" s="1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108">
        <v>0</v>
      </c>
      <c r="Q8" s="64">
        <v>0</v>
      </c>
      <c r="R8" s="64">
        <v>0</v>
      </c>
      <c r="S8" s="30">
        <v>0</v>
      </c>
      <c r="T8" s="64">
        <v>0</v>
      </c>
      <c r="U8" s="8"/>
    </row>
    <row r="9" spans="1:21" ht="36" customHeight="1">
      <c r="A9" s="107" t="s">
        <v>153</v>
      </c>
      <c r="B9" s="107" t="s">
        <v>154</v>
      </c>
      <c r="C9" s="14">
        <v>102.81</v>
      </c>
      <c r="D9" s="14">
        <v>102.81</v>
      </c>
      <c r="E9" s="14">
        <v>102.81</v>
      </c>
      <c r="F9" s="14">
        <v>0</v>
      </c>
      <c r="G9" s="14">
        <v>0</v>
      </c>
      <c r="H9" s="1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108">
        <v>0</v>
      </c>
      <c r="Q9" s="64">
        <v>0</v>
      </c>
      <c r="R9" s="64">
        <v>0</v>
      </c>
      <c r="S9" s="30">
        <v>0</v>
      </c>
      <c r="T9" s="64">
        <v>0</v>
      </c>
      <c r="U9" s="8"/>
    </row>
    <row r="10" spans="1:20" ht="24" customHeight="1">
      <c r="A10" s="8"/>
      <c r="B10" s="8"/>
      <c r="C10" s="16"/>
      <c r="D10" s="16"/>
      <c r="E10" s="15"/>
      <c r="F10" s="15"/>
      <c r="G10" s="15"/>
      <c r="H10" s="15"/>
      <c r="L10" s="8"/>
      <c r="M10" s="8"/>
      <c r="P10" s="8"/>
      <c r="Q10" s="8"/>
      <c r="R10" s="8"/>
      <c r="S10" s="8"/>
      <c r="T10" s="8"/>
    </row>
    <row r="11" spans="2:20" ht="24" customHeight="1">
      <c r="B11" s="8"/>
      <c r="C11" s="8"/>
      <c r="D11" s="8"/>
      <c r="E11" s="8"/>
      <c r="H11" s="8"/>
      <c r="I11" s="8"/>
      <c r="J11" s="8"/>
      <c r="K11" s="8"/>
      <c r="L11" s="8"/>
      <c r="M11" s="8"/>
      <c r="Q11" s="8"/>
      <c r="R11" s="8"/>
      <c r="S11" s="8"/>
      <c r="T11" s="8"/>
    </row>
    <row r="12" spans="2:20" ht="24" customHeight="1">
      <c r="B12" s="8"/>
      <c r="E12" s="8"/>
      <c r="L12" s="8"/>
      <c r="M12" s="8"/>
      <c r="Q12" s="8"/>
      <c r="R12" s="8"/>
      <c r="S12" s="8"/>
      <c r="T12" s="8"/>
    </row>
    <row r="13" spans="18:19" ht="24" customHeight="1">
      <c r="R13" s="8"/>
      <c r="S13" s="8"/>
    </row>
    <row r="14" spans="16:18" ht="24" customHeight="1">
      <c r="P14" s="8"/>
      <c r="R14" s="8"/>
    </row>
    <row r="15" spans="1:18" ht="24" customHeight="1">
      <c r="A15" s="8"/>
      <c r="Q15" s="8"/>
      <c r="R15" s="8"/>
    </row>
    <row r="16" spans="3:17" ht="24" customHeight="1">
      <c r="C16" s="8"/>
      <c r="Q16" s="8"/>
    </row>
  </sheetData>
  <sheetProtection/>
  <mergeCells count="21">
    <mergeCell ref="P5:P6"/>
    <mergeCell ref="Q4:Q6"/>
    <mergeCell ref="R4:R6"/>
    <mergeCell ref="S4:S6"/>
    <mergeCell ref="T4:T6"/>
    <mergeCell ref="J5:J6"/>
    <mergeCell ref="K5:K6"/>
    <mergeCell ref="L5:L6"/>
    <mergeCell ref="M5:M6"/>
    <mergeCell ref="N5:N6"/>
    <mergeCell ref="O5:O6"/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6298611111111111" right="0.7479166666666667" top="1.0902777777777777" bottom="0.7395833333333334" header="0.5118055555555555" footer="0.511805555555555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zoomScalePageLayoutView="0" workbookViewId="0" topLeftCell="A1">
      <selection activeCell="D19" sqref="D19"/>
    </sheetView>
  </sheetViews>
  <sheetFormatPr defaultColWidth="9.16015625" defaultRowHeight="12.75" customHeight="1"/>
  <cols>
    <col min="1" max="1" width="38" style="0" customWidth="1"/>
    <col min="2" max="2" width="13.5" style="0" customWidth="1"/>
    <col min="3" max="3" width="28.16015625" style="0" customWidth="1"/>
    <col min="4" max="4" width="12" style="0" customWidth="1"/>
    <col min="5" max="5" width="31.33203125" style="0" customWidth="1"/>
    <col min="6" max="6" width="13.66015625" style="0" customWidth="1"/>
    <col min="7" max="7" width="31" style="0" customWidth="1"/>
    <col min="8" max="8" width="17.33203125" style="0" customWidth="1"/>
  </cols>
  <sheetData>
    <row r="1" ht="20.25" customHeight="1">
      <c r="A1" t="s">
        <v>13</v>
      </c>
    </row>
    <row r="2" spans="1:8" ht="24" customHeight="1">
      <c r="A2" s="84" t="s">
        <v>14</v>
      </c>
      <c r="B2" s="20"/>
      <c r="C2" s="20"/>
      <c r="D2" s="20"/>
      <c r="E2" s="20"/>
      <c r="F2" s="20"/>
      <c r="G2" s="20"/>
      <c r="H2" s="20"/>
    </row>
    <row r="3" spans="6:8" ht="12.75" customHeight="1">
      <c r="F3" s="17"/>
      <c r="H3" s="17" t="s">
        <v>39</v>
      </c>
    </row>
    <row r="4" spans="1:8" ht="13.5" customHeight="1">
      <c r="A4" s="136" t="s">
        <v>40</v>
      </c>
      <c r="B4" s="136"/>
      <c r="C4" s="86" t="s">
        <v>41</v>
      </c>
      <c r="D4" s="86"/>
      <c r="E4" s="86"/>
      <c r="F4" s="86"/>
      <c r="G4" s="21"/>
      <c r="H4" s="21"/>
    </row>
    <row r="5" spans="1:8" ht="13.5" customHeight="1">
      <c r="A5" s="85" t="s">
        <v>42</v>
      </c>
      <c r="B5" s="87" t="s">
        <v>43</v>
      </c>
      <c r="C5" s="87" t="s">
        <v>44</v>
      </c>
      <c r="D5" s="85" t="s">
        <v>43</v>
      </c>
      <c r="E5" s="23" t="s">
        <v>45</v>
      </c>
      <c r="F5" s="23" t="s">
        <v>43</v>
      </c>
      <c r="G5" s="68" t="s">
        <v>46</v>
      </c>
      <c r="H5" s="23" t="s">
        <v>43</v>
      </c>
    </row>
    <row r="6" spans="1:8" ht="13.5" customHeight="1">
      <c r="A6" s="65" t="s">
        <v>155</v>
      </c>
      <c r="B6" s="88">
        <v>102.81</v>
      </c>
      <c r="C6" s="65" t="s">
        <v>155</v>
      </c>
      <c r="D6" s="89">
        <f>SUM(D40)</f>
        <v>102.81</v>
      </c>
      <c r="E6" s="65" t="s">
        <v>155</v>
      </c>
      <c r="F6" s="69">
        <f>SUM(F40)</f>
        <v>102.81</v>
      </c>
      <c r="G6" s="65" t="s">
        <v>155</v>
      </c>
      <c r="H6" s="69">
        <f>SUM(H40)</f>
        <v>102.81</v>
      </c>
    </row>
    <row r="7" spans="1:8" ht="13.5" customHeight="1">
      <c r="A7" s="90" t="s">
        <v>52</v>
      </c>
      <c r="B7" s="88">
        <v>102.81</v>
      </c>
      <c r="C7" s="71" t="s">
        <v>49</v>
      </c>
      <c r="D7" s="88">
        <v>86.15</v>
      </c>
      <c r="E7" s="68" t="s">
        <v>50</v>
      </c>
      <c r="F7" s="64">
        <f>SUM(F8:F11)</f>
        <v>98.81</v>
      </c>
      <c r="G7" s="71" t="s">
        <v>51</v>
      </c>
      <c r="H7" s="64">
        <v>0</v>
      </c>
    </row>
    <row r="8" spans="1:8" ht="13.5" customHeight="1">
      <c r="A8" s="91" t="s">
        <v>56</v>
      </c>
      <c r="B8" s="88">
        <v>0</v>
      </c>
      <c r="C8" s="71" t="s">
        <v>53</v>
      </c>
      <c r="D8" s="88">
        <v>0</v>
      </c>
      <c r="E8" s="71" t="s">
        <v>156</v>
      </c>
      <c r="F8" s="64">
        <v>90.41</v>
      </c>
      <c r="G8" s="92" t="s">
        <v>55</v>
      </c>
      <c r="H8" s="64">
        <v>0</v>
      </c>
    </row>
    <row r="9" spans="1:8" ht="13.5" customHeight="1">
      <c r="A9" s="91" t="s">
        <v>60</v>
      </c>
      <c r="B9" s="88">
        <v>0</v>
      </c>
      <c r="C9" s="71" t="s">
        <v>57</v>
      </c>
      <c r="D9" s="88">
        <v>0</v>
      </c>
      <c r="E9" s="71" t="s">
        <v>157</v>
      </c>
      <c r="F9" s="64">
        <v>8.4</v>
      </c>
      <c r="G9" s="92" t="s">
        <v>59</v>
      </c>
      <c r="H9" s="64">
        <v>0</v>
      </c>
    </row>
    <row r="10" spans="1:8" ht="13.5" customHeight="1">
      <c r="A10" s="91" t="s">
        <v>64</v>
      </c>
      <c r="B10" s="88">
        <v>0</v>
      </c>
      <c r="C10" s="71" t="s">
        <v>61</v>
      </c>
      <c r="D10" s="88">
        <v>0</v>
      </c>
      <c r="E10" s="71" t="s">
        <v>158</v>
      </c>
      <c r="F10" s="64">
        <v>0</v>
      </c>
      <c r="G10" s="92" t="s">
        <v>63</v>
      </c>
      <c r="H10" s="64">
        <v>0</v>
      </c>
    </row>
    <row r="11" spans="1:8" ht="13.5" customHeight="1">
      <c r="A11" s="71" t="s">
        <v>68</v>
      </c>
      <c r="B11" s="88">
        <v>0</v>
      </c>
      <c r="C11" s="71" t="s">
        <v>65</v>
      </c>
      <c r="D11" s="88">
        <v>0</v>
      </c>
      <c r="E11" s="93" t="s">
        <v>159</v>
      </c>
      <c r="F11" s="64">
        <v>0</v>
      </c>
      <c r="G11" s="94" t="s">
        <v>67</v>
      </c>
      <c r="H11" s="64">
        <v>98.81</v>
      </c>
    </row>
    <row r="12" spans="1:8" ht="13.5" customHeight="1">
      <c r="A12" s="68" t="s">
        <v>72</v>
      </c>
      <c r="B12" s="88">
        <v>0</v>
      </c>
      <c r="C12" s="71" t="s">
        <v>69</v>
      </c>
      <c r="D12" s="88">
        <v>0</v>
      </c>
      <c r="E12" s="71" t="s">
        <v>70</v>
      </c>
      <c r="F12" s="64">
        <f>SUM(F13:F22)</f>
        <v>4</v>
      </c>
      <c r="G12" s="71" t="s">
        <v>71</v>
      </c>
      <c r="H12" s="64">
        <v>4</v>
      </c>
    </row>
    <row r="13" spans="1:8" ht="13.5" customHeight="1">
      <c r="A13" s="68" t="s">
        <v>75</v>
      </c>
      <c r="B13" s="88">
        <v>0</v>
      </c>
      <c r="C13" s="71" t="s">
        <v>73</v>
      </c>
      <c r="D13" s="88">
        <v>0</v>
      </c>
      <c r="E13" s="93" t="s">
        <v>156</v>
      </c>
      <c r="F13" s="64">
        <v>0</v>
      </c>
      <c r="G13" s="92" t="s">
        <v>74</v>
      </c>
      <c r="H13" s="64">
        <v>0</v>
      </c>
    </row>
    <row r="14" spans="1:8" ht="13.5" customHeight="1">
      <c r="A14" s="71" t="s">
        <v>78</v>
      </c>
      <c r="B14" s="88">
        <v>0</v>
      </c>
      <c r="C14" s="71" t="s">
        <v>76</v>
      </c>
      <c r="D14" s="88">
        <v>12.52</v>
      </c>
      <c r="E14" s="93" t="s">
        <v>157</v>
      </c>
      <c r="F14" s="64">
        <v>0</v>
      </c>
      <c r="G14" s="92" t="s">
        <v>77</v>
      </c>
      <c r="H14" s="64">
        <v>0</v>
      </c>
    </row>
    <row r="15" spans="1:8" ht="13.5" customHeight="1">
      <c r="A15" s="71"/>
      <c r="B15" s="88"/>
      <c r="C15" s="71" t="s">
        <v>79</v>
      </c>
      <c r="D15" s="88">
        <v>0</v>
      </c>
      <c r="E15" s="93" t="s">
        <v>160</v>
      </c>
      <c r="F15" s="64">
        <v>0</v>
      </c>
      <c r="G15" s="92" t="s">
        <v>80</v>
      </c>
      <c r="H15" s="64">
        <v>0</v>
      </c>
    </row>
    <row r="16" spans="1:8" ht="13.5" customHeight="1">
      <c r="A16" s="68"/>
      <c r="B16" s="95"/>
      <c r="C16" s="71" t="s">
        <v>82</v>
      </c>
      <c r="D16" s="88">
        <v>4.14</v>
      </c>
      <c r="E16" s="71" t="s">
        <v>161</v>
      </c>
      <c r="F16" s="64">
        <v>0</v>
      </c>
      <c r="G16" s="71" t="s">
        <v>84</v>
      </c>
      <c r="H16" s="64">
        <v>0</v>
      </c>
    </row>
    <row r="17" spans="1:8" ht="13.5" customHeight="1">
      <c r="A17" s="68"/>
      <c r="B17" s="95"/>
      <c r="C17" s="71" t="s">
        <v>86</v>
      </c>
      <c r="D17" s="88">
        <v>0</v>
      </c>
      <c r="E17" s="71" t="s">
        <v>162</v>
      </c>
      <c r="F17" s="64">
        <v>0</v>
      </c>
      <c r="G17" s="71" t="s">
        <v>88</v>
      </c>
      <c r="H17" s="64">
        <v>0</v>
      </c>
    </row>
    <row r="18" spans="1:8" ht="13.5" customHeight="1">
      <c r="A18" s="71"/>
      <c r="B18" s="96"/>
      <c r="C18" s="71" t="s">
        <v>90</v>
      </c>
      <c r="D18" s="88">
        <v>0</v>
      </c>
      <c r="E18" s="93" t="s">
        <v>163</v>
      </c>
      <c r="F18" s="64">
        <v>4</v>
      </c>
      <c r="G18" s="92" t="s">
        <v>92</v>
      </c>
      <c r="H18" s="64">
        <v>0</v>
      </c>
    </row>
    <row r="19" spans="1:8" ht="13.5" customHeight="1">
      <c r="A19" s="68"/>
      <c r="B19" s="96"/>
      <c r="C19" s="71" t="s">
        <v>94</v>
      </c>
      <c r="D19" s="88">
        <v>0</v>
      </c>
      <c r="E19" s="71" t="s">
        <v>164</v>
      </c>
      <c r="F19" s="64">
        <v>0</v>
      </c>
      <c r="G19" s="71" t="s">
        <v>96</v>
      </c>
      <c r="H19" s="64">
        <v>0</v>
      </c>
    </row>
    <row r="20" spans="1:8" ht="13.5" customHeight="1">
      <c r="A20" s="68"/>
      <c r="B20" s="96"/>
      <c r="C20" s="71" t="s">
        <v>98</v>
      </c>
      <c r="D20" s="88">
        <v>0</v>
      </c>
      <c r="E20" s="71" t="s">
        <v>165</v>
      </c>
      <c r="F20" s="64">
        <v>0</v>
      </c>
      <c r="G20" s="68" t="s">
        <v>100</v>
      </c>
      <c r="H20" s="64">
        <v>0</v>
      </c>
    </row>
    <row r="21" spans="1:8" ht="13.5" customHeight="1">
      <c r="A21" s="68"/>
      <c r="B21" s="95"/>
      <c r="C21" s="71" t="s">
        <v>102</v>
      </c>
      <c r="D21" s="88">
        <v>0</v>
      </c>
      <c r="E21" s="71" t="s">
        <v>166</v>
      </c>
      <c r="F21" s="64">
        <v>0</v>
      </c>
      <c r="G21" s="68" t="s">
        <v>104</v>
      </c>
      <c r="H21" s="64">
        <v>0</v>
      </c>
    </row>
    <row r="22" spans="1:8" ht="13.5" customHeight="1">
      <c r="A22" s="71"/>
      <c r="B22" s="96"/>
      <c r="C22" s="71" t="s">
        <v>106</v>
      </c>
      <c r="D22" s="88">
        <v>0</v>
      </c>
      <c r="E22" s="71" t="s">
        <v>167</v>
      </c>
      <c r="F22" s="64">
        <v>0</v>
      </c>
      <c r="G22" s="68"/>
      <c r="H22" s="69"/>
    </row>
    <row r="23" spans="1:8" ht="13.5" customHeight="1">
      <c r="A23" s="91"/>
      <c r="B23" s="89"/>
      <c r="C23" s="71" t="s">
        <v>108</v>
      </c>
      <c r="D23" s="88">
        <v>0</v>
      </c>
      <c r="E23" s="68" t="s">
        <v>109</v>
      </c>
      <c r="F23" s="69"/>
      <c r="G23" s="68"/>
      <c r="H23" s="69"/>
    </row>
    <row r="24" spans="1:8" ht="13.5" customHeight="1">
      <c r="A24" s="91"/>
      <c r="B24" s="89"/>
      <c r="C24" s="71" t="s">
        <v>110</v>
      </c>
      <c r="D24" s="88">
        <v>0</v>
      </c>
      <c r="E24" s="71" t="s">
        <v>111</v>
      </c>
      <c r="F24" s="69"/>
      <c r="G24" s="68"/>
      <c r="H24" s="69"/>
    </row>
    <row r="25" spans="1:8" ht="13.5" customHeight="1">
      <c r="A25" s="91"/>
      <c r="B25" s="89"/>
      <c r="C25" s="71" t="s">
        <v>112</v>
      </c>
      <c r="D25" s="88">
        <v>0</v>
      </c>
      <c r="E25" s="68" t="s">
        <v>113</v>
      </c>
      <c r="F25" s="69"/>
      <c r="G25" s="68"/>
      <c r="H25" s="69"/>
    </row>
    <row r="26" spans="1:8" ht="13.5" customHeight="1">
      <c r="A26" s="91"/>
      <c r="B26" s="89"/>
      <c r="C26" s="71" t="s">
        <v>114</v>
      </c>
      <c r="D26" s="88">
        <v>0</v>
      </c>
      <c r="E26" s="68"/>
      <c r="F26" s="69"/>
      <c r="G26" s="68"/>
      <c r="H26" s="69"/>
    </row>
    <row r="27" spans="1:8" ht="13.5" customHeight="1">
      <c r="A27" s="91"/>
      <c r="B27" s="89"/>
      <c r="C27" s="71" t="s">
        <v>115</v>
      </c>
      <c r="D27" s="88">
        <v>0</v>
      </c>
      <c r="E27" s="68"/>
      <c r="F27" s="69"/>
      <c r="G27" s="68"/>
      <c r="H27" s="69"/>
    </row>
    <row r="28" spans="1:8" ht="13.5" customHeight="1">
      <c r="A28" s="91"/>
      <c r="B28" s="89"/>
      <c r="C28" s="71" t="s">
        <v>116</v>
      </c>
      <c r="D28" s="88">
        <v>0</v>
      </c>
      <c r="E28" s="68"/>
      <c r="F28" s="69"/>
      <c r="G28" s="68"/>
      <c r="H28" s="69"/>
    </row>
    <row r="29" spans="1:8" ht="13.5" customHeight="1">
      <c r="A29" s="91"/>
      <c r="B29" s="89"/>
      <c r="C29" s="71" t="s">
        <v>117</v>
      </c>
      <c r="D29" s="88">
        <v>0</v>
      </c>
      <c r="E29" s="68"/>
      <c r="F29" s="69"/>
      <c r="G29" s="68"/>
      <c r="H29" s="69"/>
    </row>
    <row r="30" spans="1:8" ht="13.5" customHeight="1">
      <c r="A30" s="91"/>
      <c r="B30" s="89"/>
      <c r="C30" s="71" t="s">
        <v>118</v>
      </c>
      <c r="D30" s="88">
        <v>0</v>
      </c>
      <c r="E30" s="71"/>
      <c r="F30" s="69"/>
      <c r="G30" s="68"/>
      <c r="H30" s="69"/>
    </row>
    <row r="31" spans="1:8" ht="13.5" customHeight="1">
      <c r="A31" s="91"/>
      <c r="B31" s="89"/>
      <c r="C31" s="71" t="s">
        <v>119</v>
      </c>
      <c r="D31" s="88">
        <v>0</v>
      </c>
      <c r="E31" s="71"/>
      <c r="F31" s="69"/>
      <c r="G31" s="68"/>
      <c r="H31" s="69"/>
    </row>
    <row r="32" spans="1:8" ht="13.5" customHeight="1">
      <c r="A32" s="91"/>
      <c r="B32" s="89"/>
      <c r="C32" s="71" t="s">
        <v>120</v>
      </c>
      <c r="D32" s="88">
        <v>0</v>
      </c>
      <c r="E32" s="71"/>
      <c r="F32" s="73"/>
      <c r="G32" s="68"/>
      <c r="H32" s="69"/>
    </row>
    <row r="33" spans="1:8" ht="13.5" customHeight="1">
      <c r="A33" s="91"/>
      <c r="B33" s="89"/>
      <c r="C33" s="71" t="s">
        <v>121</v>
      </c>
      <c r="D33" s="88">
        <v>0</v>
      </c>
      <c r="E33" s="71"/>
      <c r="F33" s="73"/>
      <c r="G33" s="68"/>
      <c r="H33" s="69"/>
    </row>
    <row r="34" spans="1:8" ht="13.5" customHeight="1">
      <c r="A34" s="97"/>
      <c r="B34" s="88"/>
      <c r="C34" s="98" t="s">
        <v>122</v>
      </c>
      <c r="D34" s="88">
        <v>0</v>
      </c>
      <c r="E34" s="99"/>
      <c r="F34" s="100"/>
      <c r="G34" s="68"/>
      <c r="H34" s="69"/>
    </row>
    <row r="35" spans="1:8" ht="13.5" customHeight="1">
      <c r="A35" s="97"/>
      <c r="B35" s="88"/>
      <c r="C35" s="98" t="s">
        <v>123</v>
      </c>
      <c r="D35" s="88">
        <v>0</v>
      </c>
      <c r="E35" s="99"/>
      <c r="F35" s="100"/>
      <c r="G35" s="68"/>
      <c r="H35" s="69"/>
    </row>
    <row r="36" spans="1:8" ht="13.5" customHeight="1">
      <c r="A36" s="97"/>
      <c r="B36" s="88"/>
      <c r="C36" s="101"/>
      <c r="D36" s="88"/>
      <c r="E36" s="99"/>
      <c r="F36" s="100"/>
      <c r="G36" s="68"/>
      <c r="H36" s="69"/>
    </row>
    <row r="37" spans="1:8" ht="13.5" customHeight="1">
      <c r="A37" s="85" t="s">
        <v>124</v>
      </c>
      <c r="B37" s="88">
        <f>SUM(B6)</f>
        <v>102.81</v>
      </c>
      <c r="C37" s="102" t="s">
        <v>125</v>
      </c>
      <c r="D37" s="88">
        <f>SUM(D7:D35)</f>
        <v>102.81</v>
      </c>
      <c r="E37" s="103" t="s">
        <v>125</v>
      </c>
      <c r="F37" s="104">
        <f>SUM(F7,F12)</f>
        <v>102.81</v>
      </c>
      <c r="G37" s="103" t="s">
        <v>125</v>
      </c>
      <c r="H37" s="69">
        <f>SUM(H7:H21)</f>
        <v>102.81</v>
      </c>
    </row>
    <row r="38" spans="1:8" ht="13.5" customHeight="1">
      <c r="A38" s="65" t="s">
        <v>126</v>
      </c>
      <c r="B38" s="88">
        <v>0</v>
      </c>
      <c r="C38" s="98" t="s">
        <v>127</v>
      </c>
      <c r="D38" s="88">
        <v>0</v>
      </c>
      <c r="E38" s="98" t="s">
        <v>127</v>
      </c>
      <c r="F38" s="104">
        <f>SUM(D38)</f>
        <v>0</v>
      </c>
      <c r="G38" s="98" t="s">
        <v>127</v>
      </c>
      <c r="H38" s="69">
        <f>SUM(D38)</f>
        <v>0</v>
      </c>
    </row>
    <row r="39" spans="1:8" ht="13.5" customHeight="1">
      <c r="A39" s="90"/>
      <c r="B39" s="96"/>
      <c r="C39" s="90"/>
      <c r="D39" s="88"/>
      <c r="E39" s="71"/>
      <c r="F39" s="69"/>
      <c r="G39" s="68"/>
      <c r="H39" s="69"/>
    </row>
    <row r="40" spans="1:8" ht="13.5" customHeight="1">
      <c r="A40" s="85" t="s">
        <v>128</v>
      </c>
      <c r="B40" s="105">
        <f>SUM(B37:B38)</f>
        <v>102.81</v>
      </c>
      <c r="C40" s="85" t="s">
        <v>129</v>
      </c>
      <c r="D40" s="88">
        <f>SUM(D37:D38)</f>
        <v>102.81</v>
      </c>
      <c r="E40" s="106" t="s">
        <v>129</v>
      </c>
      <c r="F40" s="69">
        <f>SUM(F37:F38)</f>
        <v>102.81</v>
      </c>
      <c r="G40" s="23" t="s">
        <v>168</v>
      </c>
      <c r="H40" s="69">
        <f>SUM(H37:H38)</f>
        <v>102.81</v>
      </c>
    </row>
    <row r="41" spans="3:6" ht="9.75" customHeight="1">
      <c r="C41" s="8"/>
      <c r="D41" s="8"/>
      <c r="E41" s="8"/>
      <c r="F41" s="8"/>
    </row>
    <row r="42" spans="3:5" ht="9.75" customHeight="1">
      <c r="C42" s="8"/>
      <c r="D42" s="8"/>
      <c r="E42" s="8"/>
    </row>
    <row r="43" spans="3:5" ht="9.75" customHeight="1">
      <c r="C43" s="8"/>
      <c r="D43" s="8"/>
      <c r="E43" s="8"/>
    </row>
    <row r="44" spans="3:5" ht="9.75" customHeight="1">
      <c r="C44" s="8"/>
      <c r="D44" s="8"/>
      <c r="E44" s="8"/>
    </row>
    <row r="45" spans="3:5" ht="9.75" customHeight="1">
      <c r="C45" s="8"/>
      <c r="D45" s="8"/>
      <c r="E45" s="8"/>
    </row>
    <row r="46" spans="3:5" ht="9.75" customHeight="1">
      <c r="C46" s="8"/>
      <c r="D46" s="8"/>
      <c r="E46" s="8"/>
    </row>
    <row r="47" ht="9.75" customHeight="1">
      <c r="C47" s="8"/>
    </row>
    <row r="48" ht="9.75" customHeight="1">
      <c r="C48" s="8"/>
    </row>
    <row r="50" ht="9.75" customHeight="1">
      <c r="C50" s="8"/>
    </row>
  </sheetData>
  <sheetProtection/>
  <mergeCells count="1">
    <mergeCell ref="A4:B4"/>
  </mergeCells>
  <printOptions/>
  <pageMargins left="0.5902777777777778" right="0.5118055555555555" top="0.5118055555555555" bottom="0.5118055555555555" header="0.5118055555555555" footer="0.5118055555555555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zoomScalePageLayoutView="0" workbookViewId="0" topLeftCell="A1">
      <selection activeCell="C9" sqref="C9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15</v>
      </c>
      <c r="H1" s="42"/>
    </row>
    <row r="2" spans="1:8" ht="26.25" customHeight="1">
      <c r="A2" s="19" t="s">
        <v>16</v>
      </c>
      <c r="B2" s="20"/>
      <c r="C2" s="20"/>
      <c r="D2" s="20"/>
      <c r="E2" s="20"/>
      <c r="F2" s="20"/>
      <c r="G2" s="20"/>
      <c r="H2" s="20"/>
    </row>
    <row r="3" ht="12.75" customHeight="1">
      <c r="H3" s="78" t="s">
        <v>39</v>
      </c>
    </row>
    <row r="4" spans="1:8" ht="27.75" customHeight="1">
      <c r="A4" s="77" t="s">
        <v>169</v>
      </c>
      <c r="B4" s="77" t="s">
        <v>170</v>
      </c>
      <c r="C4" s="77" t="s">
        <v>152</v>
      </c>
      <c r="D4" s="77" t="s">
        <v>171</v>
      </c>
      <c r="E4" s="77" t="s">
        <v>172</v>
      </c>
      <c r="F4" s="77" t="s">
        <v>173</v>
      </c>
      <c r="G4" s="77" t="s">
        <v>174</v>
      </c>
      <c r="H4" s="77" t="s">
        <v>175</v>
      </c>
    </row>
    <row r="5" spans="1:11" ht="33" customHeight="1">
      <c r="A5" s="10" t="s">
        <v>151</v>
      </c>
      <c r="B5" s="10" t="s">
        <v>151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 t="s">
        <v>151</v>
      </c>
      <c r="I5" s="15"/>
      <c r="J5" s="15"/>
      <c r="K5" s="15"/>
    </row>
    <row r="6" spans="1:11" ht="33" customHeight="1">
      <c r="A6" s="27"/>
      <c r="B6" s="26" t="s">
        <v>152</v>
      </c>
      <c r="C6" s="14">
        <v>102.81</v>
      </c>
      <c r="D6" s="81">
        <v>90.41</v>
      </c>
      <c r="E6" s="14">
        <v>8.4</v>
      </c>
      <c r="F6" s="82">
        <v>4</v>
      </c>
      <c r="G6" s="14">
        <v>0</v>
      </c>
      <c r="H6" s="83"/>
      <c r="I6" s="15"/>
      <c r="J6" s="15"/>
      <c r="K6" s="15"/>
    </row>
    <row r="7" spans="1:11" ht="33" customHeight="1">
      <c r="A7" s="27" t="s">
        <v>176</v>
      </c>
      <c r="B7" s="26" t="s">
        <v>177</v>
      </c>
      <c r="C7" s="14">
        <v>86.15</v>
      </c>
      <c r="D7" s="81">
        <v>73.75</v>
      </c>
      <c r="E7" s="14">
        <v>8.4</v>
      </c>
      <c r="F7" s="82">
        <v>4</v>
      </c>
      <c r="G7" s="14">
        <v>0</v>
      </c>
      <c r="H7" s="83"/>
      <c r="I7" s="15"/>
      <c r="J7" s="15"/>
      <c r="K7" s="15"/>
    </row>
    <row r="8" spans="1:11" ht="33" customHeight="1">
      <c r="A8" s="27" t="s">
        <v>178</v>
      </c>
      <c r="B8" s="26" t="s">
        <v>179</v>
      </c>
      <c r="C8" s="14">
        <v>86.15</v>
      </c>
      <c r="D8" s="81">
        <v>73.75</v>
      </c>
      <c r="E8" s="14">
        <v>8.4</v>
      </c>
      <c r="F8" s="82">
        <v>4</v>
      </c>
      <c r="G8" s="14">
        <v>0</v>
      </c>
      <c r="H8" s="83"/>
      <c r="I8" s="15"/>
      <c r="J8" s="15"/>
      <c r="K8" s="15"/>
    </row>
    <row r="9" spans="1:11" ht="33" customHeight="1">
      <c r="A9" s="27" t="s">
        <v>180</v>
      </c>
      <c r="B9" s="26" t="s">
        <v>181</v>
      </c>
      <c r="C9" s="14">
        <v>86.15</v>
      </c>
      <c r="D9" s="81">
        <v>73.75</v>
      </c>
      <c r="E9" s="14">
        <v>8.4</v>
      </c>
      <c r="F9" s="82">
        <v>4</v>
      </c>
      <c r="G9" s="14">
        <v>0</v>
      </c>
      <c r="H9" s="83"/>
      <c r="I9" s="15"/>
      <c r="J9" s="15"/>
      <c r="K9" s="15"/>
    </row>
    <row r="10" spans="1:11" ht="33" customHeight="1">
      <c r="A10" s="27" t="s">
        <v>182</v>
      </c>
      <c r="B10" s="26" t="s">
        <v>183</v>
      </c>
      <c r="C10" s="14">
        <v>12.52</v>
      </c>
      <c r="D10" s="81">
        <v>12.52</v>
      </c>
      <c r="E10" s="14">
        <v>0</v>
      </c>
      <c r="F10" s="82">
        <v>0</v>
      </c>
      <c r="G10" s="14">
        <v>0</v>
      </c>
      <c r="H10" s="83"/>
      <c r="I10" s="15"/>
      <c r="J10" s="15"/>
      <c r="K10" s="15"/>
    </row>
    <row r="11" spans="1:11" ht="33" customHeight="1">
      <c r="A11" s="27" t="s">
        <v>184</v>
      </c>
      <c r="B11" s="26" t="s">
        <v>185</v>
      </c>
      <c r="C11" s="14">
        <v>12.52</v>
      </c>
      <c r="D11" s="81">
        <v>12.52</v>
      </c>
      <c r="E11" s="14">
        <v>0</v>
      </c>
      <c r="F11" s="82">
        <v>0</v>
      </c>
      <c r="G11" s="14">
        <v>0</v>
      </c>
      <c r="H11" s="83"/>
      <c r="I11" s="15"/>
      <c r="J11" s="15"/>
      <c r="K11" s="15"/>
    </row>
    <row r="12" spans="1:11" ht="33" customHeight="1">
      <c r="A12" s="27" t="s">
        <v>186</v>
      </c>
      <c r="B12" s="26" t="s">
        <v>187</v>
      </c>
      <c r="C12" s="14">
        <v>12.52</v>
      </c>
      <c r="D12" s="81">
        <v>12.52</v>
      </c>
      <c r="E12" s="14">
        <v>0</v>
      </c>
      <c r="F12" s="82">
        <v>0</v>
      </c>
      <c r="G12" s="14">
        <v>0</v>
      </c>
      <c r="H12" s="83"/>
      <c r="I12" s="15"/>
      <c r="J12" s="15"/>
      <c r="K12" s="15"/>
    </row>
    <row r="13" spans="1:11" ht="33" customHeight="1">
      <c r="A13" s="27" t="s">
        <v>188</v>
      </c>
      <c r="B13" s="26" t="s">
        <v>189</v>
      </c>
      <c r="C13" s="14">
        <v>4.14</v>
      </c>
      <c r="D13" s="81">
        <v>4.14</v>
      </c>
      <c r="E13" s="14">
        <v>0</v>
      </c>
      <c r="F13" s="82">
        <v>0</v>
      </c>
      <c r="G13" s="14">
        <v>0</v>
      </c>
      <c r="H13" s="83"/>
      <c r="I13" s="15"/>
      <c r="J13" s="15"/>
      <c r="K13" s="15"/>
    </row>
    <row r="14" spans="1:11" ht="33" customHeight="1">
      <c r="A14" s="27" t="s">
        <v>190</v>
      </c>
      <c r="B14" s="26" t="s">
        <v>191</v>
      </c>
      <c r="C14" s="14">
        <v>4.14</v>
      </c>
      <c r="D14" s="81">
        <v>4.14</v>
      </c>
      <c r="E14" s="14">
        <v>0</v>
      </c>
      <c r="F14" s="82">
        <v>0</v>
      </c>
      <c r="G14" s="14">
        <v>0</v>
      </c>
      <c r="H14" s="83"/>
      <c r="I14" s="15"/>
      <c r="J14" s="15"/>
      <c r="K14" s="15"/>
    </row>
    <row r="15" spans="1:11" ht="33" customHeight="1">
      <c r="A15" s="27" t="s">
        <v>192</v>
      </c>
      <c r="B15" s="26" t="s">
        <v>193</v>
      </c>
      <c r="C15" s="14">
        <v>4.14</v>
      </c>
      <c r="D15" s="81">
        <v>4.14</v>
      </c>
      <c r="E15" s="14">
        <v>0</v>
      </c>
      <c r="F15" s="82">
        <v>0</v>
      </c>
      <c r="G15" s="14">
        <v>0</v>
      </c>
      <c r="H15" s="83"/>
      <c r="I15" s="15"/>
      <c r="J15" s="15"/>
      <c r="K15" s="15"/>
    </row>
    <row r="16" ht="33" customHeight="1"/>
    <row r="17" spans="5:7" ht="33" customHeight="1">
      <c r="E17" s="8"/>
      <c r="F17" s="8"/>
      <c r="G17" s="8"/>
    </row>
    <row r="18" spans="5:6" ht="12.75" customHeight="1">
      <c r="E18" s="8"/>
      <c r="F18" s="8"/>
    </row>
  </sheetData>
  <sheetProtection/>
  <printOptions gridLines="1"/>
  <pageMargins left="0.9444444444444444" right="0.7513888888888889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zoomScalePageLayoutView="0" workbookViewId="0" topLeftCell="A14">
      <selection activeCell="B18" sqref="B18"/>
    </sheetView>
  </sheetViews>
  <sheetFormatPr defaultColWidth="9.16015625" defaultRowHeight="12.75" customHeight="1"/>
  <cols>
    <col min="1" max="1" width="10.5" style="0" customWidth="1"/>
    <col min="2" max="2" width="37.66015625" style="0" customWidth="1"/>
    <col min="3" max="3" width="9.83203125" style="0" customWidth="1"/>
    <col min="4" max="4" width="22" style="0" customWidth="1"/>
    <col min="5" max="5" width="13" style="0" customWidth="1"/>
    <col min="6" max="7" width="9" style="0" customWidth="1"/>
    <col min="8" max="8" width="10" style="0" customWidth="1"/>
    <col min="9" max="9" width="10.83203125" style="0" customWidth="1"/>
    <col min="10" max="10" width="26.16015625" style="0" customWidth="1"/>
  </cols>
  <sheetData>
    <row r="1" spans="1:10" ht="24" customHeight="1">
      <c r="A1" t="s">
        <v>17</v>
      </c>
      <c r="J1" s="42"/>
    </row>
    <row r="2" spans="1:10" ht="26.25" customHeight="1">
      <c r="A2" s="19" t="s">
        <v>194</v>
      </c>
      <c r="B2" s="20"/>
      <c r="C2" s="20"/>
      <c r="D2" s="20"/>
      <c r="E2" s="20"/>
      <c r="F2" s="20"/>
      <c r="G2" s="20"/>
      <c r="H2" s="20"/>
      <c r="I2" s="20"/>
      <c r="J2" s="20"/>
    </row>
    <row r="3" ht="12.75" customHeight="1">
      <c r="J3" s="17" t="s">
        <v>39</v>
      </c>
    </row>
    <row r="4" spans="1:10" ht="27.75" customHeight="1">
      <c r="A4" s="77" t="s">
        <v>195</v>
      </c>
      <c r="B4" s="77" t="s">
        <v>170</v>
      </c>
      <c r="C4" s="77" t="s">
        <v>196</v>
      </c>
      <c r="D4" s="77" t="s">
        <v>197</v>
      </c>
      <c r="E4" s="77" t="s">
        <v>152</v>
      </c>
      <c r="F4" s="77" t="s">
        <v>171</v>
      </c>
      <c r="G4" s="77" t="s">
        <v>172</v>
      </c>
      <c r="H4" s="77" t="s">
        <v>173</v>
      </c>
      <c r="I4" s="77" t="s">
        <v>174</v>
      </c>
      <c r="J4" s="77" t="s">
        <v>175</v>
      </c>
    </row>
    <row r="5" spans="1:11" ht="15" customHeight="1">
      <c r="A5" s="10" t="s">
        <v>151</v>
      </c>
      <c r="B5" s="10" t="s">
        <v>151</v>
      </c>
      <c r="C5" s="10" t="s">
        <v>151</v>
      </c>
      <c r="D5" s="10" t="s">
        <v>151</v>
      </c>
      <c r="E5" s="10">
        <v>1</v>
      </c>
      <c r="F5" s="10">
        <v>2</v>
      </c>
      <c r="G5" s="10">
        <v>3</v>
      </c>
      <c r="H5" s="10">
        <v>4</v>
      </c>
      <c r="I5" s="10">
        <v>5</v>
      </c>
      <c r="J5" s="10" t="s">
        <v>151</v>
      </c>
      <c r="K5" s="15"/>
    </row>
    <row r="6" spans="1:11" ht="15" customHeight="1">
      <c r="A6" s="26"/>
      <c r="B6" s="27"/>
      <c r="C6" s="28"/>
      <c r="D6" s="26" t="s">
        <v>152</v>
      </c>
      <c r="E6" s="14">
        <v>102.81</v>
      </c>
      <c r="F6" s="14">
        <v>90.41</v>
      </c>
      <c r="G6" s="14">
        <v>8.4</v>
      </c>
      <c r="H6" s="14">
        <v>4</v>
      </c>
      <c r="I6" s="14">
        <v>0</v>
      </c>
      <c r="J6" s="80">
        <v>0</v>
      </c>
      <c r="K6" s="15"/>
    </row>
    <row r="7" spans="1:11" ht="15" customHeight="1">
      <c r="A7" s="26" t="s">
        <v>198</v>
      </c>
      <c r="B7" s="27" t="s">
        <v>199</v>
      </c>
      <c r="C7" s="28" t="s">
        <v>200</v>
      </c>
      <c r="D7" s="26" t="s">
        <v>201</v>
      </c>
      <c r="E7" s="14">
        <v>90.41</v>
      </c>
      <c r="F7" s="14">
        <v>90.41</v>
      </c>
      <c r="G7" s="14">
        <v>0</v>
      </c>
      <c r="H7" s="14">
        <v>0</v>
      </c>
      <c r="I7" s="14">
        <v>0</v>
      </c>
      <c r="J7" s="80">
        <v>0</v>
      </c>
      <c r="K7" s="15"/>
    </row>
    <row r="8" spans="1:11" ht="15" customHeight="1">
      <c r="A8" s="26" t="s">
        <v>202</v>
      </c>
      <c r="B8" s="27" t="s">
        <v>203</v>
      </c>
      <c r="C8" s="28" t="s">
        <v>204</v>
      </c>
      <c r="D8" s="26" t="s">
        <v>205</v>
      </c>
      <c r="E8" s="14">
        <v>32.62</v>
      </c>
      <c r="F8" s="14">
        <v>32.62</v>
      </c>
      <c r="G8" s="14">
        <v>0</v>
      </c>
      <c r="H8" s="14">
        <v>0</v>
      </c>
      <c r="I8" s="14">
        <v>0</v>
      </c>
      <c r="J8" s="80">
        <v>0</v>
      </c>
      <c r="K8" s="15"/>
    </row>
    <row r="9" spans="1:11" ht="15" customHeight="1">
      <c r="A9" s="26" t="s">
        <v>206</v>
      </c>
      <c r="B9" s="27" t="s">
        <v>207</v>
      </c>
      <c r="C9" s="28" t="s">
        <v>204</v>
      </c>
      <c r="D9" s="26" t="s">
        <v>205</v>
      </c>
      <c r="E9" s="14">
        <v>13.92</v>
      </c>
      <c r="F9" s="14">
        <v>13.92</v>
      </c>
      <c r="G9" s="14">
        <v>0</v>
      </c>
      <c r="H9" s="14">
        <v>0</v>
      </c>
      <c r="I9" s="14">
        <v>0</v>
      </c>
      <c r="J9" s="80">
        <v>0</v>
      </c>
      <c r="K9" s="15"/>
    </row>
    <row r="10" spans="1:11" ht="15" customHeight="1">
      <c r="A10" s="26" t="s">
        <v>208</v>
      </c>
      <c r="B10" s="27" t="s">
        <v>209</v>
      </c>
      <c r="C10" s="28" t="s">
        <v>204</v>
      </c>
      <c r="D10" s="26" t="s">
        <v>205</v>
      </c>
      <c r="E10" s="14">
        <v>1.46</v>
      </c>
      <c r="F10" s="14">
        <v>1.46</v>
      </c>
      <c r="G10" s="14">
        <v>0</v>
      </c>
      <c r="H10" s="14">
        <v>0</v>
      </c>
      <c r="I10" s="14">
        <v>0</v>
      </c>
      <c r="J10" s="80">
        <v>0</v>
      </c>
      <c r="K10" s="15"/>
    </row>
    <row r="11" spans="1:11" ht="15" customHeight="1">
      <c r="A11" s="26" t="s">
        <v>210</v>
      </c>
      <c r="B11" s="27" t="s">
        <v>211</v>
      </c>
      <c r="C11" s="28" t="s">
        <v>204</v>
      </c>
      <c r="D11" s="26" t="s">
        <v>205</v>
      </c>
      <c r="E11" s="14">
        <v>15.14</v>
      </c>
      <c r="F11" s="14">
        <v>15.14</v>
      </c>
      <c r="G11" s="14">
        <v>0</v>
      </c>
      <c r="H11" s="14">
        <v>0</v>
      </c>
      <c r="I11" s="14">
        <v>0</v>
      </c>
      <c r="J11" s="80">
        <v>0</v>
      </c>
      <c r="K11" s="15"/>
    </row>
    <row r="12" spans="1:11" ht="15" customHeight="1">
      <c r="A12" s="26" t="s">
        <v>212</v>
      </c>
      <c r="B12" s="27" t="s">
        <v>213</v>
      </c>
      <c r="C12" s="28" t="s">
        <v>204</v>
      </c>
      <c r="D12" s="26" t="s">
        <v>205</v>
      </c>
      <c r="E12" s="14">
        <v>12.52</v>
      </c>
      <c r="F12" s="14">
        <v>12.52</v>
      </c>
      <c r="G12" s="14">
        <v>0</v>
      </c>
      <c r="H12" s="14">
        <v>0</v>
      </c>
      <c r="I12" s="14">
        <v>0</v>
      </c>
      <c r="J12" s="80">
        <v>0</v>
      </c>
      <c r="K12" s="15"/>
    </row>
    <row r="13" spans="1:11" ht="15" customHeight="1">
      <c r="A13" s="26" t="s">
        <v>214</v>
      </c>
      <c r="B13" s="27" t="s">
        <v>215</v>
      </c>
      <c r="C13" s="28" t="s">
        <v>204</v>
      </c>
      <c r="D13" s="26" t="s">
        <v>205</v>
      </c>
      <c r="E13" s="14">
        <v>3.41</v>
      </c>
      <c r="F13" s="14">
        <v>3.41</v>
      </c>
      <c r="G13" s="14">
        <v>0</v>
      </c>
      <c r="H13" s="14">
        <v>0</v>
      </c>
      <c r="I13" s="14">
        <v>0</v>
      </c>
      <c r="J13" s="80">
        <v>0</v>
      </c>
      <c r="K13" s="15"/>
    </row>
    <row r="14" spans="1:11" ht="15" customHeight="1">
      <c r="A14" s="26" t="s">
        <v>216</v>
      </c>
      <c r="B14" s="27" t="s">
        <v>217</v>
      </c>
      <c r="C14" s="28" t="s">
        <v>204</v>
      </c>
      <c r="D14" s="26" t="s">
        <v>205</v>
      </c>
      <c r="E14" s="14">
        <v>0.73</v>
      </c>
      <c r="F14" s="14">
        <v>0.73</v>
      </c>
      <c r="G14" s="14">
        <v>0</v>
      </c>
      <c r="H14" s="14">
        <v>0</v>
      </c>
      <c r="I14" s="14">
        <v>0</v>
      </c>
      <c r="J14" s="80">
        <v>0</v>
      </c>
      <c r="K14" s="15"/>
    </row>
    <row r="15" spans="1:11" ht="15" customHeight="1">
      <c r="A15" s="26" t="s">
        <v>218</v>
      </c>
      <c r="B15" s="27" t="s">
        <v>219</v>
      </c>
      <c r="C15" s="28" t="s">
        <v>204</v>
      </c>
      <c r="D15" s="26" t="s">
        <v>205</v>
      </c>
      <c r="E15" s="14">
        <v>7.34</v>
      </c>
      <c r="F15" s="14">
        <v>7.34</v>
      </c>
      <c r="G15" s="14">
        <v>0</v>
      </c>
      <c r="H15" s="14">
        <v>0</v>
      </c>
      <c r="I15" s="14">
        <v>0</v>
      </c>
      <c r="J15" s="80">
        <v>0</v>
      </c>
      <c r="K15" s="15"/>
    </row>
    <row r="16" spans="1:11" ht="15" customHeight="1">
      <c r="A16" s="26" t="s">
        <v>220</v>
      </c>
      <c r="B16" s="27" t="s">
        <v>221</v>
      </c>
      <c r="C16" s="28" t="s">
        <v>204</v>
      </c>
      <c r="D16" s="26" t="s">
        <v>205</v>
      </c>
      <c r="E16" s="14">
        <v>3.27</v>
      </c>
      <c r="F16" s="14">
        <v>3.27</v>
      </c>
      <c r="G16" s="14">
        <v>0</v>
      </c>
      <c r="H16" s="14">
        <v>0</v>
      </c>
      <c r="I16" s="14">
        <v>0</v>
      </c>
      <c r="J16" s="80">
        <v>0</v>
      </c>
      <c r="K16" s="15"/>
    </row>
    <row r="17" spans="1:11" ht="15" customHeight="1">
      <c r="A17" s="26" t="s">
        <v>222</v>
      </c>
      <c r="B17" s="27" t="s">
        <v>223</v>
      </c>
      <c r="C17" s="28" t="s">
        <v>200</v>
      </c>
      <c r="D17" s="26" t="s">
        <v>201</v>
      </c>
      <c r="E17" s="14">
        <v>8.4</v>
      </c>
      <c r="F17" s="14">
        <v>0</v>
      </c>
      <c r="G17" s="14">
        <v>8.4</v>
      </c>
      <c r="H17" s="14">
        <v>0</v>
      </c>
      <c r="I17" s="14">
        <v>0</v>
      </c>
      <c r="J17" s="80">
        <v>0</v>
      </c>
      <c r="K17" s="15"/>
    </row>
    <row r="18" spans="1:11" ht="15" customHeight="1">
      <c r="A18" s="26" t="s">
        <v>224</v>
      </c>
      <c r="B18" s="27" t="s">
        <v>225</v>
      </c>
      <c r="C18" s="28" t="s">
        <v>226</v>
      </c>
      <c r="D18" s="26" t="s">
        <v>227</v>
      </c>
      <c r="E18" s="14">
        <v>0.62</v>
      </c>
      <c r="F18" s="14">
        <v>0</v>
      </c>
      <c r="G18" s="14">
        <v>0.62</v>
      </c>
      <c r="H18" s="14">
        <v>0</v>
      </c>
      <c r="I18" s="14">
        <v>0</v>
      </c>
      <c r="J18" s="80">
        <v>0</v>
      </c>
      <c r="K18" s="15"/>
    </row>
    <row r="19" spans="1:11" ht="15" customHeight="1">
      <c r="A19" s="26" t="s">
        <v>228</v>
      </c>
      <c r="B19" s="27" t="s">
        <v>229</v>
      </c>
      <c r="C19" s="28" t="s">
        <v>226</v>
      </c>
      <c r="D19" s="26" t="s">
        <v>227</v>
      </c>
      <c r="E19" s="14">
        <v>0.2</v>
      </c>
      <c r="F19" s="14">
        <v>0</v>
      </c>
      <c r="G19" s="14">
        <v>0.2</v>
      </c>
      <c r="H19" s="14">
        <v>0</v>
      </c>
      <c r="I19" s="14">
        <v>0</v>
      </c>
      <c r="J19" s="80">
        <v>0</v>
      </c>
      <c r="K19" s="15"/>
    </row>
    <row r="20" spans="1:11" ht="15" customHeight="1">
      <c r="A20" s="26" t="s">
        <v>230</v>
      </c>
      <c r="B20" s="27" t="s">
        <v>231</v>
      </c>
      <c r="C20" s="28" t="s">
        <v>226</v>
      </c>
      <c r="D20" s="26" t="s">
        <v>227</v>
      </c>
      <c r="E20" s="14">
        <v>0.62</v>
      </c>
      <c r="F20" s="14">
        <v>0</v>
      </c>
      <c r="G20" s="14">
        <v>0.62</v>
      </c>
      <c r="H20" s="14">
        <v>0</v>
      </c>
      <c r="I20" s="14">
        <v>0</v>
      </c>
      <c r="J20" s="80">
        <v>0</v>
      </c>
      <c r="K20" s="15"/>
    </row>
    <row r="21" spans="1:11" ht="15" customHeight="1">
      <c r="A21" s="26" t="s">
        <v>232</v>
      </c>
      <c r="B21" s="27" t="s">
        <v>233</v>
      </c>
      <c r="C21" s="28" t="s">
        <v>226</v>
      </c>
      <c r="D21" s="26" t="s">
        <v>227</v>
      </c>
      <c r="E21" s="14">
        <v>2.7</v>
      </c>
      <c r="F21" s="14">
        <v>0</v>
      </c>
      <c r="G21" s="14">
        <v>2.7</v>
      </c>
      <c r="H21" s="14">
        <v>0</v>
      </c>
      <c r="I21" s="14">
        <v>0</v>
      </c>
      <c r="J21" s="80">
        <v>0</v>
      </c>
      <c r="K21" s="15"/>
    </row>
    <row r="22" spans="1:11" ht="15" customHeight="1">
      <c r="A22" s="26" t="s">
        <v>234</v>
      </c>
      <c r="B22" s="27" t="s">
        <v>235</v>
      </c>
      <c r="C22" s="28" t="s">
        <v>226</v>
      </c>
      <c r="D22" s="26" t="s">
        <v>227</v>
      </c>
      <c r="E22" s="14">
        <v>0.5</v>
      </c>
      <c r="F22" s="14">
        <v>0</v>
      </c>
      <c r="G22" s="14">
        <v>0.5</v>
      </c>
      <c r="H22" s="14">
        <v>0</v>
      </c>
      <c r="I22" s="14">
        <v>0</v>
      </c>
      <c r="J22" s="80">
        <v>0</v>
      </c>
      <c r="K22" s="15"/>
    </row>
    <row r="23" spans="1:11" ht="15" customHeight="1">
      <c r="A23" s="26" t="s">
        <v>236</v>
      </c>
      <c r="B23" s="27" t="s">
        <v>237</v>
      </c>
      <c r="C23" s="28" t="s">
        <v>226</v>
      </c>
      <c r="D23" s="26" t="s">
        <v>227</v>
      </c>
      <c r="E23" s="14">
        <v>2.5</v>
      </c>
      <c r="F23" s="14">
        <v>0</v>
      </c>
      <c r="G23" s="14">
        <v>2.5</v>
      </c>
      <c r="H23" s="14">
        <v>0</v>
      </c>
      <c r="I23" s="14">
        <v>0</v>
      </c>
      <c r="J23" s="80">
        <v>0</v>
      </c>
      <c r="K23" s="15"/>
    </row>
    <row r="24" spans="1:11" ht="15" customHeight="1">
      <c r="A24" s="26" t="s">
        <v>238</v>
      </c>
      <c r="B24" s="27" t="s">
        <v>239</v>
      </c>
      <c r="C24" s="28" t="s">
        <v>226</v>
      </c>
      <c r="D24" s="26" t="s">
        <v>227</v>
      </c>
      <c r="E24" s="14">
        <v>1.1</v>
      </c>
      <c r="F24" s="14">
        <v>0</v>
      </c>
      <c r="G24" s="14">
        <v>1.1</v>
      </c>
      <c r="H24" s="14">
        <v>0</v>
      </c>
      <c r="I24" s="14">
        <v>0</v>
      </c>
      <c r="J24" s="80">
        <v>0</v>
      </c>
      <c r="K24" s="15"/>
    </row>
    <row r="25" spans="1:11" ht="15" customHeight="1">
      <c r="A25" s="26" t="s">
        <v>240</v>
      </c>
      <c r="B25" s="27" t="s">
        <v>241</v>
      </c>
      <c r="C25" s="28" t="s">
        <v>226</v>
      </c>
      <c r="D25" s="26" t="s">
        <v>227</v>
      </c>
      <c r="E25" s="14">
        <v>0.16</v>
      </c>
      <c r="F25" s="14">
        <v>0</v>
      </c>
      <c r="G25" s="14">
        <v>0.16</v>
      </c>
      <c r="H25" s="14">
        <v>0</v>
      </c>
      <c r="I25" s="14">
        <v>0</v>
      </c>
      <c r="J25" s="80">
        <v>0</v>
      </c>
      <c r="K25" s="15"/>
    </row>
    <row r="26" spans="1:11" ht="15" customHeight="1">
      <c r="A26" s="26" t="s">
        <v>242</v>
      </c>
      <c r="B26" s="27" t="s">
        <v>243</v>
      </c>
      <c r="C26" s="28" t="s">
        <v>244</v>
      </c>
      <c r="D26" s="26" t="s">
        <v>245</v>
      </c>
      <c r="E26" s="14">
        <v>4</v>
      </c>
      <c r="F26" s="14">
        <v>0</v>
      </c>
      <c r="G26" s="14">
        <v>0</v>
      </c>
      <c r="H26" s="14">
        <v>4</v>
      </c>
      <c r="I26" s="14">
        <v>0</v>
      </c>
      <c r="J26" s="80">
        <v>0</v>
      </c>
      <c r="K26" s="15"/>
    </row>
    <row r="27" spans="1:11" ht="15" customHeight="1">
      <c r="A27" s="26" t="s">
        <v>246</v>
      </c>
      <c r="B27" s="27" t="s">
        <v>247</v>
      </c>
      <c r="C27" s="28" t="s">
        <v>248</v>
      </c>
      <c r="D27" s="26" t="s">
        <v>249</v>
      </c>
      <c r="E27" s="14">
        <v>4</v>
      </c>
      <c r="F27" s="14">
        <v>0</v>
      </c>
      <c r="G27" s="14">
        <v>0</v>
      </c>
      <c r="H27" s="14">
        <v>4</v>
      </c>
      <c r="I27" s="14">
        <v>0</v>
      </c>
      <c r="J27" s="80">
        <v>0</v>
      </c>
      <c r="K27" s="15"/>
    </row>
    <row r="28" spans="5:11" ht="15" customHeight="1">
      <c r="E28" s="15"/>
      <c r="F28" s="15"/>
      <c r="G28" s="15"/>
      <c r="H28" s="15"/>
      <c r="I28" s="15"/>
      <c r="J28" s="15"/>
      <c r="K28" s="15"/>
    </row>
    <row r="29" ht="15" customHeight="1"/>
  </sheetData>
  <sheetProtection/>
  <printOptions gridLines="1"/>
  <pageMargins left="0.7513888888888889" right="0.7513888888888889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zoomScalePageLayoutView="0" workbookViewId="0" topLeftCell="A1">
      <selection activeCell="G9" sqref="G9"/>
    </sheetView>
  </sheetViews>
  <sheetFormatPr defaultColWidth="9.16015625" defaultRowHeight="12.75" customHeight="1"/>
  <cols>
    <col min="1" max="1" width="16.33203125" style="0" customWidth="1"/>
    <col min="2" max="2" width="44.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19</v>
      </c>
      <c r="G1" s="42"/>
    </row>
    <row r="2" spans="1:7" ht="26.25" customHeight="1">
      <c r="A2" s="19" t="s">
        <v>20</v>
      </c>
      <c r="B2" s="20"/>
      <c r="C2" s="20"/>
      <c r="D2" s="20"/>
      <c r="E2" s="20"/>
      <c r="F2" s="20"/>
      <c r="G2" s="20"/>
    </row>
    <row r="3" ht="12.75" customHeight="1">
      <c r="G3" s="78" t="s">
        <v>39</v>
      </c>
    </row>
    <row r="4" spans="1:7" ht="27.75" customHeight="1">
      <c r="A4" s="77" t="s">
        <v>169</v>
      </c>
      <c r="B4" s="77" t="s">
        <v>170</v>
      </c>
      <c r="C4" s="77" t="s">
        <v>152</v>
      </c>
      <c r="D4" s="77" t="s">
        <v>171</v>
      </c>
      <c r="E4" s="77" t="s">
        <v>172</v>
      </c>
      <c r="F4" s="77" t="s">
        <v>250</v>
      </c>
      <c r="G4" s="77" t="s">
        <v>175</v>
      </c>
    </row>
    <row r="5" spans="1:9" ht="25.5" customHeight="1">
      <c r="A5" s="10" t="s">
        <v>151</v>
      </c>
      <c r="B5" s="10" t="s">
        <v>151</v>
      </c>
      <c r="C5" s="10">
        <v>1</v>
      </c>
      <c r="D5" s="10">
        <v>2</v>
      </c>
      <c r="E5" s="10">
        <v>3</v>
      </c>
      <c r="F5" s="10">
        <v>4</v>
      </c>
      <c r="G5" s="10" t="s">
        <v>151</v>
      </c>
      <c r="H5" s="15"/>
      <c r="I5" s="15"/>
    </row>
    <row r="6" spans="1:9" ht="25.5" customHeight="1">
      <c r="A6" s="27"/>
      <c r="B6" s="26" t="s">
        <v>152</v>
      </c>
      <c r="C6" s="14">
        <v>102.81</v>
      </c>
      <c r="D6" s="14">
        <v>90.41</v>
      </c>
      <c r="E6" s="14">
        <v>8.4</v>
      </c>
      <c r="F6" s="14">
        <v>4</v>
      </c>
      <c r="G6" s="79"/>
      <c r="H6" s="15"/>
      <c r="I6" s="15"/>
    </row>
    <row r="7" spans="1:9" ht="25.5" customHeight="1">
      <c r="A7" s="27" t="s">
        <v>176</v>
      </c>
      <c r="B7" s="26" t="s">
        <v>177</v>
      </c>
      <c r="C7" s="14">
        <v>86.15</v>
      </c>
      <c r="D7" s="14">
        <v>73.75</v>
      </c>
      <c r="E7" s="14">
        <v>8.4</v>
      </c>
      <c r="F7" s="14">
        <v>4</v>
      </c>
      <c r="G7" s="79"/>
      <c r="H7" s="15"/>
      <c r="I7" s="15"/>
    </row>
    <row r="8" spans="1:9" ht="25.5" customHeight="1">
      <c r="A8" s="27" t="s">
        <v>178</v>
      </c>
      <c r="B8" s="26" t="s">
        <v>179</v>
      </c>
      <c r="C8" s="14">
        <v>86.15</v>
      </c>
      <c r="D8" s="14">
        <v>73.75</v>
      </c>
      <c r="E8" s="14">
        <v>8.4</v>
      </c>
      <c r="F8" s="14">
        <v>4</v>
      </c>
      <c r="G8" s="79"/>
      <c r="H8" s="15"/>
      <c r="I8" s="15"/>
    </row>
    <row r="9" spans="1:9" ht="25.5" customHeight="1">
      <c r="A9" s="27" t="s">
        <v>180</v>
      </c>
      <c r="B9" s="26" t="s">
        <v>181</v>
      </c>
      <c r="C9" s="14">
        <v>86.15</v>
      </c>
      <c r="D9" s="14">
        <v>73.75</v>
      </c>
      <c r="E9" s="14">
        <v>8.4</v>
      </c>
      <c r="F9" s="14">
        <v>4</v>
      </c>
      <c r="G9" s="79"/>
      <c r="H9" s="15"/>
      <c r="I9" s="15"/>
    </row>
    <row r="10" spans="1:9" ht="25.5" customHeight="1">
      <c r="A10" s="27" t="s">
        <v>182</v>
      </c>
      <c r="B10" s="26" t="s">
        <v>183</v>
      </c>
      <c r="C10" s="14">
        <v>12.52</v>
      </c>
      <c r="D10" s="14">
        <v>12.52</v>
      </c>
      <c r="E10" s="14">
        <v>0</v>
      </c>
      <c r="F10" s="14">
        <v>0</v>
      </c>
      <c r="G10" s="79"/>
      <c r="H10" s="15"/>
      <c r="I10" s="15"/>
    </row>
    <row r="11" spans="1:9" ht="25.5" customHeight="1">
      <c r="A11" s="27" t="s">
        <v>184</v>
      </c>
      <c r="B11" s="26" t="s">
        <v>185</v>
      </c>
      <c r="C11" s="14">
        <v>12.52</v>
      </c>
      <c r="D11" s="14">
        <v>12.52</v>
      </c>
      <c r="E11" s="14">
        <v>0</v>
      </c>
      <c r="F11" s="14">
        <v>0</v>
      </c>
      <c r="G11" s="79"/>
      <c r="H11" s="15"/>
      <c r="I11" s="15"/>
    </row>
    <row r="12" spans="1:9" ht="25.5" customHeight="1">
      <c r="A12" s="27" t="s">
        <v>186</v>
      </c>
      <c r="B12" s="26" t="s">
        <v>187</v>
      </c>
      <c r="C12" s="14">
        <v>12.52</v>
      </c>
      <c r="D12" s="14">
        <v>12.52</v>
      </c>
      <c r="E12" s="14">
        <v>0</v>
      </c>
      <c r="F12" s="14">
        <v>0</v>
      </c>
      <c r="G12" s="79"/>
      <c r="H12" s="15"/>
      <c r="I12" s="15"/>
    </row>
    <row r="13" spans="1:9" ht="25.5" customHeight="1">
      <c r="A13" s="27" t="s">
        <v>188</v>
      </c>
      <c r="B13" s="26" t="s">
        <v>189</v>
      </c>
      <c r="C13" s="14">
        <v>4.14</v>
      </c>
      <c r="D13" s="14">
        <v>4.14</v>
      </c>
      <c r="E13" s="14">
        <v>0</v>
      </c>
      <c r="F13" s="14">
        <v>0</v>
      </c>
      <c r="G13" s="79"/>
      <c r="H13" s="15"/>
      <c r="I13" s="15"/>
    </row>
    <row r="14" spans="1:9" ht="25.5" customHeight="1">
      <c r="A14" s="27" t="s">
        <v>190</v>
      </c>
      <c r="B14" s="26" t="s">
        <v>191</v>
      </c>
      <c r="C14" s="14">
        <v>4.14</v>
      </c>
      <c r="D14" s="14">
        <v>4.14</v>
      </c>
      <c r="E14" s="14">
        <v>0</v>
      </c>
      <c r="F14" s="14">
        <v>0</v>
      </c>
      <c r="G14" s="79"/>
      <c r="H14" s="15"/>
      <c r="I14" s="15"/>
    </row>
    <row r="15" spans="1:9" ht="25.5" customHeight="1">
      <c r="A15" s="27" t="s">
        <v>192</v>
      </c>
      <c r="B15" s="26" t="s">
        <v>193</v>
      </c>
      <c r="C15" s="14">
        <v>4.14</v>
      </c>
      <c r="D15" s="14">
        <v>4.14</v>
      </c>
      <c r="E15" s="14">
        <v>0</v>
      </c>
      <c r="F15" s="14">
        <v>0</v>
      </c>
      <c r="G15" s="79"/>
      <c r="H15" s="15"/>
      <c r="I15" s="15"/>
    </row>
    <row r="17" spans="5:6" ht="12.75" customHeight="1">
      <c r="E17" s="8"/>
      <c r="F17" s="8"/>
    </row>
  </sheetData>
  <sheetProtection/>
  <printOptions gridLines="1"/>
  <pageMargins left="0.7513888888888889" right="0.7513888888888889" top="1" bottom="1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赵光明</cp:lastModifiedBy>
  <dcterms:created xsi:type="dcterms:W3CDTF">2019-05-06T07:00:22Z</dcterms:created>
  <dcterms:modified xsi:type="dcterms:W3CDTF">2019-05-13T01:55:13Z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