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6" activeTab="0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</sheets>
  <externalReferences>
    <externalReference r:id="rId21"/>
  </externalReferences>
  <definedNames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  <definedName name="_xlnm.Print_Area" localSheetId="0">#N/A</definedName>
    <definedName name="_xlnm.Print_Area" localSheetId="13">#N/A</definedName>
    <definedName name="_xlnm.Print_Area" localSheetId="17">#N/A</definedName>
    <definedName name="_xlnm.Print_Area" localSheetId="9">#N/A</definedName>
  </definedNames>
  <calcPr fullCalcOnLoad="1"/>
</workbook>
</file>

<file path=xl/sharedStrings.xml><?xml version="1.0" encoding="utf-8"?>
<sst xmlns="http://schemas.openxmlformats.org/spreadsheetml/2006/main" count="847" uniqueCount="397">
  <si>
    <t>附件2</t>
  </si>
  <si>
    <t>2019年部门综合预算公开报表</t>
  </si>
  <si>
    <t xml:space="preserve">                            部门名称：柞水县妇女联合会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</si>
  <si>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</si>
  <si>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</si>
  <si>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</si>
  <si>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</si>
  <si>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</si>
  <si>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</si>
  <si>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</si>
  <si>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</si>
  <si>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</si>
  <si>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</si>
  <si>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</si>
  <si>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</si>
  <si>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</si>
  <si>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</si>
  <si>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</si>
  <si>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</si>
  <si>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</si>
  <si>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</si>
  <si>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</si>
  <si>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2019年部门综合预算一般公共预算支出明细表（按部门经济分类科目分）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</si>
  <si>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</si>
  <si>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</si>
  <si>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</si>
  <si>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2019年部门综合预算一般公共预算基本支出明细表（按部门经济分类科目分）</t>
  </si>
  <si>
    <t>表9</t>
  </si>
  <si>
    <t>2019年部门综合预算政府性基金收支表</t>
  </si>
  <si>
    <t>是</t>
  </si>
  <si>
    <t>本单位无政府性基金收支预算</t>
  </si>
  <si>
    <t>表10</t>
  </si>
  <si>
    <t>2019年部门综合预算专项业务经费支出表</t>
  </si>
  <si>
    <t>表11</t>
  </si>
  <si>
    <t>2019年部门综合预算财政拨款结转资金支出表</t>
  </si>
  <si>
    <t>本单位财政拨款结转资金未纳入综合预算</t>
  </si>
  <si>
    <t>表12</t>
  </si>
  <si>
    <t>2019年部门综合预算政府采购（资产配置、购买服务）预算表</t>
  </si>
  <si>
    <t>本单位无政府采购预算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</si>
  <si>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</si>
  <si>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</si>
  <si>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</si>
  <si>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</si>
  <si>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</si>
  <si>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</si>
  <si>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本单位未开展整体绩效评价</t>
  </si>
  <si>
    <t>表16</t>
  </si>
  <si>
    <t>2019年专项资金整体绩效目标表</t>
  </si>
  <si>
    <t>收                          入</t>
  </si>
  <si>
    <t>支                    出</t>
  </si>
  <si>
    <t>项    目</t>
  </si>
  <si>
    <t>预算数</t>
  </si>
  <si>
    <t>支出功能分类科目（按大类）</t>
  </si>
  <si>
    <t>支出部门经济分类科目（按大类）</t>
  </si>
  <si>
    <t>支出政府经济分类科目（按大类）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</si>
  <si>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</si>
  <si>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</si>
  <si>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</si>
  <si>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</si>
  <si>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</si>
  <si>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</si>
  <si>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</si>
  <si>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</si>
  <si>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</si>
  <si>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</si>
  <si>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</si>
  <si>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</si>
  <si>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</si>
  <si>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</si>
  <si>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</si>
  <si>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</si>
  <si>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</si>
  <si>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</si>
  <si>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</si>
  <si>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</si>
  <si>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</si>
  <si>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</si>
  <si>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</si>
  <si>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</si>
  <si>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</si>
  <si>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</si>
  <si>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</si>
  <si>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</si>
  <si>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其他收入（预算内）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</si>
  <si>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</si>
  <si>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</si>
  <si>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</si>
  <si>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</si>
  <si>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</si>
  <si>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</si>
  <si>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</si>
  <si>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</si>
  <si>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</si>
  <si>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</si>
  <si>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</si>
  <si>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</si>
  <si>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</si>
  <si>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</si>
  <si>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</si>
  <si>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</si>
  <si>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</si>
  <si>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</si>
  <si>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</si>
  <si>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</si>
  <si>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</si>
  <si>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</si>
  <si>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</si>
  <si>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</si>
  <si>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</si>
  <si>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</si>
  <si>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</si>
  <si>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</si>
  <si>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</si>
  <si>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</si>
  <si>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</si>
  <si>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</si>
  <si>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</si>
  <si>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</si>
  <si>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</si>
  <si>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</si>
  <si>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</si>
  <si>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</si>
  <si>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</si>
  <si>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</si>
  <si>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</si>
  <si>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</si>
  <si>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</si>
  <si>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</si>
  <si>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</si>
  <si>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</si>
  <si>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</si>
  <si>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</si>
  <si>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</si>
  <si>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</si>
  <si>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</si>
  <si>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</si>
  <si>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</si>
  <si>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</si>
  <si>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单位：万元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</si>
  <si>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</si>
  <si>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</si>
  <si>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</si>
  <si>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</si>
  <si>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</si>
  <si>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</si>
  <si>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</si>
  <si>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</si>
  <si>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</si>
  <si>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</si>
  <si>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</si>
  <si>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</si>
  <si>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</si>
  <si>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</si>
  <si>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</si>
  <si>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</si>
  <si>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</si>
  <si>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其他收入（预算内）</t>
  </si>
  <si>
    <t>事业性收费收入</t>
  </si>
  <si>
    <t>上级补助收入</t>
  </si>
  <si>
    <t>其他收入（?算外）</t>
  </si>
  <si>
    <t>**</t>
  </si>
  <si>
    <t>合计</t>
  </si>
  <si>
    <t>131001</t>
  </si>
  <si>
    <t>妇联会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</si>
  <si>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</si>
  <si>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</si>
  <si>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</si>
  <si>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</si>
  <si>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</si>
  <si>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</si>
  <si>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</si>
  <si>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</si>
  <si>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</si>
  <si>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</si>
  <si>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</si>
  <si>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</si>
  <si>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</si>
  <si>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支出共计</t>
  </si>
  <si>
    <t>科目编码</t>
  </si>
  <si>
    <t>部门（科目）名称</t>
  </si>
  <si>
    <t>人员经费支出</t>
  </si>
  <si>
    <t>公用经费支出</t>
  </si>
  <si>
    <t>专项业务经费支出</t>
  </si>
  <si>
    <t>项目支出</t>
  </si>
  <si>
    <t>备注</t>
  </si>
  <si>
    <t>一般公共服务支出</t>
  </si>
  <si>
    <t xml:space="preserve">  群众团体事务</t>
  </si>
  <si>
    <t xml:space="preserve">    行政运行</t>
  </si>
  <si>
    <t xml:space="preserve">    其他群众团体事务支出</t>
  </si>
  <si>
    <t>社会保障和就业支出</t>
  </si>
  <si>
    <t xml:space="preserve">  行政事业单位离退休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</si>
  <si>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</si>
  <si>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</si>
  <si>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</si>
  <si>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</si>
  <si>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>2019年部门综合预算一般公共预算支出明细表（按支出经济分类科目）</t>
  </si>
  <si>
    <t>部门经济科目编码</t>
  </si>
  <si>
    <t>政府经济科目编码</t>
  </si>
  <si>
    <t>政府经济科目名称</t>
  </si>
  <si>
    <t>工资福利支出</t>
  </si>
  <si>
    <t>机关工资福利支出</t>
  </si>
  <si>
    <t>基本工资</t>
  </si>
  <si>
    <t>工资奖金津补贴</t>
  </si>
  <si>
    <t>津贴补贴</t>
  </si>
  <si>
    <t>奖金</t>
  </si>
  <si>
    <t>机关事业单位基本养老保险缴费</t>
  </si>
  <si>
    <t>社会保障缴费</t>
  </si>
  <si>
    <t>职工基本医疗保险缴费</t>
  </si>
  <si>
    <t>其他社会保障缴费</t>
  </si>
  <si>
    <t>住房公积金</t>
  </si>
  <si>
    <t>其他工资福利支出</t>
  </si>
  <si>
    <t>商品和服务支出</t>
  </si>
  <si>
    <t>机关商品和服务支出</t>
  </si>
  <si>
    <t>办公费</t>
  </si>
  <si>
    <t>办公经费</t>
  </si>
  <si>
    <t>印刷费</t>
  </si>
  <si>
    <t>邮电费</t>
  </si>
  <si>
    <t>差旅费</t>
  </si>
  <si>
    <t>租赁费</t>
  </si>
  <si>
    <t>会议费</t>
  </si>
  <si>
    <t>培训费</t>
  </si>
  <si>
    <t>公务接待费</t>
  </si>
  <si>
    <t>劳务费</t>
  </si>
  <si>
    <t>委托业务费</t>
  </si>
  <si>
    <t>其他交通费用</t>
  </si>
  <si>
    <t>专项业务经费</t>
  </si>
  <si>
    <t>群众团体事务</t>
  </si>
  <si>
    <t>行政运行</t>
  </si>
  <si>
    <t>其他群众团体事务支出</t>
  </si>
  <si>
    <t>行政事业单位离退休</t>
  </si>
  <si>
    <t>机关事业单位基本养老保险缴费支出</t>
  </si>
  <si>
    <t>行政事业单位医疗</t>
  </si>
  <si>
    <t>行政单位医疗</t>
  </si>
  <si>
    <t>2019年部门综合预算一般公共预算基本支出明细表（按支出经济分类科目）</t>
  </si>
  <si>
    <t>收                   入</t>
  </si>
  <si>
    <t>支                        出</t>
  </si>
  <si>
    <t>支出功能分类科目
（按大类）</t>
  </si>
  <si>
    <t>支出部门经济分类科目
（按大类）</t>
  </si>
  <si>
    <t>支出政府经济分类科目
（按大类）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</si>
  <si>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</si>
  <si>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</si>
  <si>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</si>
  <si>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</si>
  <si>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</si>
  <si>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</si>
  <si>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</si>
  <si>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</si>
  <si>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</si>
  <si>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</si>
  <si>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</si>
  <si>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</si>
  <si>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</si>
  <si>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</si>
  <si>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</si>
  <si>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</si>
  <si>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</si>
  <si>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</si>
  <si>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</si>
  <si>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</si>
  <si>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</si>
  <si>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</si>
  <si>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</si>
  <si>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</si>
  <si>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</si>
  <si>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</si>
  <si>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</si>
  <si>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</si>
  <si>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</si>
  <si>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</si>
  <si>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</si>
  <si>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</si>
  <si>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</si>
  <si>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</si>
  <si>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</si>
  <si>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</si>
  <si>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</si>
  <si>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</si>
  <si>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</si>
  <si>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</si>
  <si>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</si>
  <si>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</si>
  <si>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</si>
  <si>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</si>
  <si>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</si>
  <si>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妇联会工作经费（妇女人均一元钱）</t>
  </si>
  <si>
    <t>妇儿工委工作经费</t>
  </si>
  <si>
    <t>贫困妇女两癌及维权紧急救助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</si>
  <si>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</si>
  <si>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</si>
  <si>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</si>
  <si>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</si>
  <si>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</si>
  <si>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</si>
  <si>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</si>
  <si>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</si>
  <si>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</si>
  <si>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</si>
  <si>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
名称</t>
  </si>
  <si>
    <t>结转资金
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</si>
  <si>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</si>
  <si>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</si>
  <si>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</si>
  <si>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</si>
  <si>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</si>
  <si>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</si>
  <si>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</si>
  <si>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</si>
  <si>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</si>
  <si>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</si>
  <si>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</si>
  <si>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</si>
  <si>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</si>
  <si>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</si>
  <si>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因公出国（境）费用</t>
  </si>
  <si>
    <t>公务用车购置及运行维护费</t>
  </si>
  <si>
    <t>公务用车购置费</t>
  </si>
  <si>
    <t>公务用车运行维护费</t>
  </si>
  <si>
    <t>专项（项目）名称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</si>
  <si>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</si>
  <si>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</si>
  <si>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</si>
  <si>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</si>
  <si>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</si>
  <si>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</si>
  <si>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</si>
  <si>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
 目标1：
 目标2：
 目标3：
 ……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</si>
  <si>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</si>
  <si>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</si>
  <si>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</si>
  <si>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</si>
  <si>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</si>
  <si>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</si>
  <si>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</si>
  <si>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</si>
  <si>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</si>
  <si>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</si>
  <si>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</si>
  <si>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</si>
  <si>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</si>
  <si>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</si>
  <si>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</si>
  <si>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</si>
  <si>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</si>
  <si>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</si>
  <si>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</si>
  <si>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</si>
  <si>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</si>
  <si>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</si>
  <si>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</si>
  <si>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</si>
  <si>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</si>
  <si>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</si>
  <si>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</si>
  <si>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</si>
  <si>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</si>
  <si>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</si>
  <si>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</si>
  <si>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</si>
  <si>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</si>
  <si>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</si>
  <si>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 xml:space="preserve"> 目标1：
 目标2：
 目标3：
 ……</t>
  </si>
  <si>
    <t>年
度
绩
效
指
标</t>
  </si>
  <si>
    <t>一级指标</t>
  </si>
  <si>
    <t>产出指标</t>
  </si>
  <si>
    <t>效益指标</t>
  </si>
  <si>
    <t>满意度
指标</t>
  </si>
  <si>
    <t>县妇联2019年度专项经费</t>
  </si>
  <si>
    <t>县委</t>
  </si>
  <si>
    <t xml:space="preserve">   目标1：投入2万元，开展妇女儿童思想引领活动，完善“妇女儿童之家”阵地建设，建强各类巾帼文明实践志愿队伍。
   目标2：投入2万元，开展普法宣传活动，印制反家暴宣传册，建立妇女议事会、妇女互助会，培训专业的维权志愿者队伍。
   目标3：投入2万元，开展家庭文明建设活动，评选创建特色家庭，做好“好家风好家训”的宣传展示。培训家庭教育骨干，办好“父母课堂”。
   目标4：投入2.4万元，开展“巾帼脱贫行动”，组织妇女创业就业技能培训，扶持“巾帼创业就业（脱贫）示范基地”，建好社区工厂带动就业，创建“五美庭院”示范点（镇办）。
   目标5：投入2.4万元，开展“两个规划”调研和全国两纲终期评估迎检工作，宣传贯彻男女平等基本国策，为妇女儿童办实事。
   目标6：投入15万元，开展贫困妇女“两癌”救助，做好“两癌”免费筛查、“两癌”救助等民生项目。</t>
  </si>
  <si>
    <t>指标1：成立家庭教育讲师团，举办家庭教育讲座，办好父母课堂。</t>
  </si>
  <si>
    <t>1个、5场、10个。</t>
  </si>
  <si>
    <t>指标2：开展普法宣传，印制法律宣传彩页，培训维权志愿者。</t>
  </si>
  <si>
    <t>5次，6000份，20人。</t>
  </si>
  <si>
    <t>指标3：打造社区工厂</t>
  </si>
  <si>
    <t>2个。</t>
  </si>
  <si>
    <t>指标4：开展巾帼脱贫行动</t>
  </si>
  <si>
    <t>4个项目。</t>
  </si>
  <si>
    <t>指标1：家庭教育讲师团成立，家庭教育工作顺利开展。</t>
  </si>
  <si>
    <t>增强家庭教育工作意识</t>
  </si>
  <si>
    <t>指标2：基层妇联组织规范化运行，发挥服务妇女作用。</t>
  </si>
  <si>
    <t>切实增强妇联组织的凝聚力和号召力</t>
  </si>
  <si>
    <t>指标3：增强妇女儿童维权意识，营造和谐环境。</t>
  </si>
  <si>
    <t>增强社会关爱妇女的氛围</t>
  </si>
  <si>
    <t>指标4：带动妇女投身脱贫攻坚一线，帮助更多的贫困妇女脱贫致富。</t>
  </si>
  <si>
    <t>妇联助力脱贫攻坚工作取得实质效果</t>
  </si>
  <si>
    <t>保质保量完成县妇联年度目标任务</t>
  </si>
  <si>
    <t>按时完成</t>
  </si>
  <si>
    <t>无</t>
  </si>
  <si>
    <t>维护妇女儿童权益效果明显，促进社会和谐稳定。</t>
  </si>
  <si>
    <t>达到80%。</t>
  </si>
  <si>
    <t>贫困妇女儿童生活质量明显提高，幸福感有所提升。</t>
  </si>
  <si>
    <t>达到85%。</t>
  </si>
  <si>
    <t>家庭教育工作社会关注度增加，家校共育效果好。</t>
  </si>
  <si>
    <t>≥85%</t>
  </si>
  <si>
    <t>受益妇女满意度</t>
  </si>
  <si>
    <t>≥95%</t>
  </si>
  <si>
    <t>受助贫困妇女儿童满意度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</si>
</sst>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61"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color indexed="9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0"/>
      <name val="宋体"/>
      <family val="0"/>
    </font>
    <font>
      <sz val="9"/>
      <color theme="1"/>
      <name val="宋体"/>
      <family val="0"/>
    </font>
    <font>
      <b/>
      <sz val="12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1" applyNumberFormat="0" applyAlignment="0" applyProtection="0"/>
    <xf numFmtId="0" fontId="27" fillId="0" borderId="0" applyNumberFormat="0" applyFill="0" applyBorder="0" applyAlignment="0" applyProtection="0"/>
    <xf numFmtId="0" fontId="1" fillId="0" borderId="0">
      <alignment/>
      <protection/>
    </xf>
    <xf numFmtId="0" fontId="37" fillId="5" borderId="0" applyNumberFormat="0" applyBorder="0" applyAlignment="0" applyProtection="0"/>
    <xf numFmtId="0" fontId="39" fillId="6" borderId="0" applyNumberFormat="0" applyBorder="0" applyAlignment="0" applyProtection="0"/>
    <xf numFmtId="0" fontId="3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9" borderId="2" applyNumberFormat="0" applyFont="0" applyAlignment="0" applyProtection="0"/>
    <xf numFmtId="0" fontId="40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11" borderId="0" applyNumberFormat="0" applyBorder="0" applyAlignment="0" applyProtection="0"/>
    <xf numFmtId="0" fontId="44" fillId="0" borderId="4" applyNumberFormat="0" applyFill="0" applyAlignment="0" applyProtection="0"/>
    <xf numFmtId="0" fontId="40" fillId="12" borderId="0" applyNumberFormat="0" applyBorder="0" applyAlignment="0" applyProtection="0"/>
    <xf numFmtId="0" fontId="50" fillId="13" borderId="5" applyNumberFormat="0" applyAlignment="0" applyProtection="0"/>
    <xf numFmtId="0" fontId="51" fillId="13" borderId="1" applyNumberFormat="0" applyAlignment="0" applyProtection="0"/>
    <xf numFmtId="0" fontId="52" fillId="14" borderId="6" applyNumberFormat="0" applyAlignment="0" applyProtection="0"/>
    <xf numFmtId="0" fontId="37" fillId="15" borderId="0" applyNumberFormat="0" applyBorder="0" applyAlignment="0" applyProtection="0"/>
    <xf numFmtId="0" fontId="40" fillId="16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37" fillId="19" borderId="0" applyNumberFormat="0" applyBorder="0" applyAlignment="0" applyProtection="0"/>
    <xf numFmtId="0" fontId="40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37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37" fillId="33" borderId="0" applyNumberFormat="0" applyBorder="0" applyAlignment="0" applyProtection="0"/>
    <xf numFmtId="0" fontId="40" fillId="34" borderId="0" applyNumberFormat="0" applyBorder="0" applyAlignment="0" applyProtection="0"/>
  </cellStyleXfs>
  <cellXfs count="225">
    <xf numFmtId="0" fontId="0" fillId="0" borderId="0" xfId="0" applyAlignment="1">
      <alignment vertical="center"/>
    </xf>
    <xf numFmtId="0" fontId="1" fillId="0" borderId="0" xfId="22" applyFont="1" applyFill="1" applyAlignment="1">
      <alignment vertical="center"/>
    </xf>
    <xf numFmtId="0" fontId="2" fillId="0" borderId="0" xfId="22" applyFont="1" applyFill="1" applyAlignment="1">
      <alignment vertical="center" wrapText="1"/>
    </xf>
    <xf numFmtId="0" fontId="3" fillId="0" borderId="0" xfId="22" applyFill="1" applyAlignment="1">
      <alignment vertical="center" wrapText="1"/>
    </xf>
    <xf numFmtId="0" fontId="4" fillId="0" borderId="0" xfId="22" applyFont="1" applyFill="1" applyAlignment="1">
      <alignment horizontal="center" vertical="center" wrapText="1"/>
    </xf>
    <xf numFmtId="0" fontId="3" fillId="0" borderId="9" xfId="22" applyFill="1" applyBorder="1" applyAlignment="1">
      <alignment horizontal="center" vertical="center" wrapText="1"/>
    </xf>
    <xf numFmtId="0" fontId="3" fillId="0" borderId="10" xfId="22" applyFill="1" applyBorder="1" applyAlignment="1">
      <alignment horizontal="center" vertical="center" wrapText="1"/>
    </xf>
    <xf numFmtId="0" fontId="1" fillId="0" borderId="11" xfId="25" applyFont="1" applyFill="1" applyBorder="1" applyAlignment="1">
      <alignment horizontal="center" vertical="center" wrapText="1"/>
      <protection/>
    </xf>
    <xf numFmtId="0" fontId="1" fillId="0" borderId="9" xfId="22" applyFont="1" applyFill="1" applyBorder="1" applyAlignment="1">
      <alignment horizontal="center" vertical="center" wrapText="1"/>
    </xf>
    <xf numFmtId="0" fontId="1" fillId="0" borderId="10" xfId="22" applyFont="1" applyFill="1" applyBorder="1" applyAlignment="1">
      <alignment horizontal="center" vertical="center" wrapText="1"/>
    </xf>
    <xf numFmtId="0" fontId="1" fillId="0" borderId="11" xfId="25" applyFont="1" applyFill="1" applyBorder="1" applyAlignment="1">
      <alignment horizontal="center" vertical="center" wrapText="1"/>
      <protection/>
    </xf>
    <xf numFmtId="0" fontId="1" fillId="0" borderId="12" xfId="22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" fillId="0" borderId="11" xfId="22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1" xfId="22" applyFill="1" applyBorder="1" applyAlignment="1">
      <alignment horizontal="center" vertical="center" wrapText="1"/>
    </xf>
    <xf numFmtId="0" fontId="1" fillId="0" borderId="11" xfId="22" applyFont="1" applyFill="1" applyBorder="1" applyAlignment="1">
      <alignment horizontal="center" vertical="center" wrapText="1"/>
    </xf>
    <xf numFmtId="0" fontId="3" fillId="0" borderId="20" xfId="22" applyFill="1" applyBorder="1" applyAlignment="1">
      <alignment horizontal="center" vertical="center" wrapText="1"/>
    </xf>
    <xf numFmtId="0" fontId="1" fillId="0" borderId="20" xfId="22" applyFont="1" applyFill="1" applyBorder="1" applyAlignment="1">
      <alignment horizontal="left" vertical="top" wrapText="1"/>
    </xf>
    <xf numFmtId="0" fontId="5" fillId="0" borderId="11" xfId="22" applyFont="1" applyFill="1" applyBorder="1" applyAlignment="1">
      <alignment horizontal="center" vertical="center" wrapText="1"/>
    </xf>
    <xf numFmtId="0" fontId="1" fillId="0" borderId="11" xfId="25" applyFont="1" applyFill="1" applyBorder="1" applyAlignment="1">
      <alignment vertical="center" wrapText="1"/>
      <protection/>
    </xf>
    <xf numFmtId="0" fontId="1" fillId="0" borderId="11" xfId="25" applyFont="1" applyFill="1" applyBorder="1" applyAlignment="1">
      <alignment vertical="center" wrapText="1"/>
      <protection/>
    </xf>
    <xf numFmtId="0" fontId="1" fillId="0" borderId="21" xfId="25" applyFont="1" applyFill="1" applyBorder="1" applyAlignment="1">
      <alignment horizontal="center" vertical="center" wrapText="1"/>
      <protection/>
    </xf>
    <xf numFmtId="0" fontId="1" fillId="0" borderId="21" xfId="25" applyFont="1" applyFill="1" applyBorder="1" applyAlignment="1">
      <alignment horizontal="center" vertical="center" wrapText="1"/>
      <protection/>
    </xf>
    <xf numFmtId="0" fontId="1" fillId="0" borderId="22" xfId="25" applyFont="1" applyFill="1" applyBorder="1" applyAlignment="1">
      <alignment horizontal="center" vertical="center" wrapText="1"/>
      <protection/>
    </xf>
    <xf numFmtId="0" fontId="1" fillId="0" borderId="22" xfId="25" applyFont="1" applyFill="1" applyBorder="1" applyAlignment="1">
      <alignment horizontal="center" vertical="center" wrapText="1"/>
      <protection/>
    </xf>
    <xf numFmtId="0" fontId="1" fillId="0" borderId="23" xfId="25" applyFont="1" applyFill="1" applyBorder="1" applyAlignment="1">
      <alignment horizontal="center" vertical="center" wrapText="1"/>
      <protection/>
    </xf>
    <xf numFmtId="0" fontId="1" fillId="0" borderId="23" xfId="25" applyFont="1" applyFill="1" applyBorder="1" applyAlignment="1">
      <alignment horizontal="center" vertical="center" wrapText="1"/>
      <protection/>
    </xf>
    <xf numFmtId="0" fontId="1" fillId="0" borderId="20" xfId="25" applyFont="1" applyFill="1" applyBorder="1" applyAlignment="1">
      <alignment horizontal="center" vertical="center" wrapText="1"/>
      <protection/>
    </xf>
    <xf numFmtId="0" fontId="1" fillId="0" borderId="20" xfId="25" applyFont="1" applyFill="1" applyBorder="1" applyAlignment="1">
      <alignment horizontal="center" vertical="center" wrapText="1"/>
      <protection/>
    </xf>
    <xf numFmtId="0" fontId="1" fillId="0" borderId="24" xfId="25" applyFont="1" applyFill="1" applyBorder="1" applyAlignment="1">
      <alignment horizontal="center" vertical="center" wrapText="1"/>
      <protection/>
    </xf>
    <xf numFmtId="0" fontId="1" fillId="0" borderId="25" xfId="25" applyFont="1" applyFill="1" applyBorder="1" applyAlignment="1">
      <alignment horizontal="center" vertical="center" wrapText="1"/>
      <protection/>
    </xf>
    <xf numFmtId="0" fontId="1" fillId="0" borderId="21" xfId="25" applyFont="1" applyFill="1" applyBorder="1" applyAlignment="1">
      <alignment vertical="center" wrapText="1"/>
      <protection/>
    </xf>
    <xf numFmtId="0" fontId="1" fillId="0" borderId="21" xfId="25" applyFont="1" applyFill="1" applyBorder="1" applyAlignment="1">
      <alignment vertical="center" wrapText="1"/>
      <protection/>
    </xf>
    <xf numFmtId="0" fontId="2" fillId="0" borderId="0" xfId="22" applyFont="1" applyFill="1" applyAlignment="1">
      <alignment vertical="center"/>
    </xf>
    <xf numFmtId="0" fontId="3" fillId="0" borderId="0" xfId="22" applyFill="1" applyAlignment="1">
      <alignment vertical="center"/>
    </xf>
    <xf numFmtId="0" fontId="3" fillId="0" borderId="11" xfId="22" applyFill="1" applyBorder="1" applyAlignment="1">
      <alignment vertical="center" wrapText="1"/>
    </xf>
    <xf numFmtId="0" fontId="1" fillId="0" borderId="11" xfId="22" applyFont="1" applyFill="1" applyBorder="1" applyAlignment="1">
      <alignment horizontal="left" vertical="top" wrapText="1"/>
    </xf>
    <xf numFmtId="0" fontId="3" fillId="0" borderId="11" xfId="22" applyFill="1" applyBorder="1" applyAlignment="1">
      <alignment horizontal="left" vertical="top" wrapText="1"/>
    </xf>
    <xf numFmtId="0" fontId="1" fillId="0" borderId="11" xfId="22" applyFont="1" applyFill="1" applyBorder="1" applyAlignment="1">
      <alignment horizontal="left" vertical="center" wrapText="1"/>
    </xf>
    <xf numFmtId="0" fontId="3" fillId="0" borderId="11" xfId="22" applyFill="1" applyBorder="1" applyAlignment="1">
      <alignment horizontal="left" vertical="center" wrapText="1"/>
    </xf>
    <xf numFmtId="0" fontId="3" fillId="0" borderId="20" xfId="22" applyFill="1" applyBorder="1" applyAlignment="1">
      <alignment horizontal="left" vertical="center" wrapText="1"/>
    </xf>
    <xf numFmtId="0" fontId="3" fillId="0" borderId="9" xfId="22" applyFill="1" applyBorder="1" applyAlignment="1">
      <alignment horizontal="left" vertical="center" wrapText="1"/>
    </xf>
    <xf numFmtId="0" fontId="3" fillId="0" borderId="25" xfId="22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0" fillId="35" borderId="9" xfId="0" applyNumberFormat="1" applyFont="1" applyFill="1" applyBorder="1" applyAlignment="1" applyProtection="1">
      <alignment vertical="center"/>
      <protection/>
    </xf>
    <xf numFmtId="49" fontId="0" fillId="35" borderId="11" xfId="0" applyNumberFormat="1" applyFont="1" applyFill="1" applyBorder="1" applyAlignment="1" applyProtection="1">
      <alignment vertical="center"/>
      <protection/>
    </xf>
    <xf numFmtId="49" fontId="0" fillId="35" borderId="10" xfId="0" applyNumberFormat="1" applyFont="1" applyFill="1" applyBorder="1" applyAlignment="1" applyProtection="1">
      <alignment vertical="center"/>
      <protection/>
    </xf>
    <xf numFmtId="3" fontId="0" fillId="35" borderId="9" xfId="0" applyNumberFormat="1" applyFont="1" applyFill="1" applyBorder="1" applyAlignment="1" applyProtection="1">
      <alignment horizontal="right" vertical="center"/>
      <protection/>
    </xf>
    <xf numFmtId="4" fontId="0" fillId="35" borderId="9" xfId="0" applyNumberFormat="1" applyFont="1" applyFill="1" applyBorder="1" applyAlignment="1" applyProtection="1">
      <alignment horizontal="right" vertical="center"/>
      <protection/>
    </xf>
    <xf numFmtId="176" fontId="0" fillId="35" borderId="11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0" fillId="35" borderId="9" xfId="0" applyNumberFormat="1" applyFont="1" applyFill="1" applyBorder="1" applyAlignment="1" applyProtection="1">
      <alignment horizontal="left" vertical="center" wrapText="1"/>
      <protection/>
    </xf>
    <xf numFmtId="176" fontId="0" fillId="35" borderId="9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horizontal="right" vertical="center"/>
    </xf>
    <xf numFmtId="0" fontId="0" fillId="36" borderId="20" xfId="0" applyFont="1" applyFill="1" applyBorder="1" applyAlignment="1">
      <alignment horizontal="center" vertical="center"/>
    </xf>
    <xf numFmtId="176" fontId="0" fillId="35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top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Continuous" vertical="center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35" borderId="11" xfId="18" applyNumberFormat="1" applyFont="1" applyFill="1" applyBorder="1" applyAlignment="1" applyProtection="1">
      <alignment vertical="center"/>
      <protection/>
    </xf>
    <xf numFmtId="4" fontId="0" fillId="35" borderId="11" xfId="0" applyNumberFormat="1" applyFont="1" applyFill="1" applyBorder="1" applyAlignment="1" applyProtection="1">
      <alignment horizontal="right" vertical="center"/>
      <protection/>
    </xf>
    <xf numFmtId="0" fontId="5" fillId="35" borderId="11" xfId="0" applyFont="1" applyFill="1" applyBorder="1" applyAlignment="1">
      <alignment horizontal="left" vertical="center"/>
    </xf>
    <xf numFmtId="4" fontId="0" fillId="35" borderId="11" xfId="0" applyNumberFormat="1" applyFont="1" applyFill="1" applyBorder="1" applyAlignment="1" applyProtection="1">
      <alignment horizontal="right" vertical="center" wrapText="1"/>
      <protection/>
    </xf>
    <xf numFmtId="0" fontId="0" fillId="35" borderId="11" xfId="0" applyFill="1" applyBorder="1" applyAlignment="1">
      <alignment horizontal="left" vertical="center"/>
    </xf>
    <xf numFmtId="0" fontId="0" fillId="35" borderId="11" xfId="0" applyFill="1" applyBorder="1" applyAlignment="1">
      <alignment vertical="center"/>
    </xf>
    <xf numFmtId="4" fontId="0" fillId="35" borderId="11" xfId="0" applyNumberFormat="1" applyFill="1" applyBorder="1" applyAlignment="1">
      <alignment horizontal="right" vertical="center"/>
    </xf>
    <xf numFmtId="0" fontId="0" fillId="35" borderId="11" xfId="0" applyNumberFormat="1" applyFill="1" applyBorder="1" applyAlignment="1" applyProtection="1">
      <alignment vertical="center"/>
      <protection/>
    </xf>
    <xf numFmtId="0" fontId="5" fillId="35" borderId="11" xfId="0" applyFont="1" applyFill="1" applyBorder="1" applyAlignment="1">
      <alignment vertical="center"/>
    </xf>
    <xf numFmtId="0" fontId="0" fillId="35" borderId="11" xfId="18" applyNumberFormat="1" applyFont="1" applyFill="1" applyBorder="1" applyAlignment="1" applyProtection="1">
      <alignment horizontal="left" vertical="center"/>
      <protection/>
    </xf>
    <xf numFmtId="0" fontId="10" fillId="35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4" fontId="5" fillId="35" borderId="11" xfId="0" applyNumberFormat="1" applyFont="1" applyFill="1" applyBorder="1" applyAlignment="1" applyProtection="1">
      <alignment horizontal="right" vertical="center"/>
      <protection/>
    </xf>
    <xf numFmtId="4" fontId="5" fillId="35" borderId="1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4" fontId="0" fillId="35" borderId="11" xfId="0" applyNumberFormat="1" applyFill="1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5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4" fontId="11" fillId="35" borderId="1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35" borderId="11" xfId="0" applyNumberFormat="1" applyFont="1" applyFill="1" applyBorder="1" applyAlignment="1">
      <alignment horizontal="right" vertical="center"/>
    </xf>
    <xf numFmtId="4" fontId="5" fillId="35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35" borderId="11" xfId="0" applyNumberFormat="1" applyFont="1" applyFill="1" applyBorder="1" applyAlignment="1" applyProtection="1">
      <alignment horizontal="center" vertical="center"/>
      <protection/>
    </xf>
    <xf numFmtId="4" fontId="0" fillId="35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" fontId="0" fillId="35" borderId="9" xfId="0" applyNumberFormat="1" applyFont="1" applyFill="1" applyBorder="1" applyAlignment="1" applyProtection="1">
      <alignment horizontal="center" vertical="center"/>
      <protection/>
    </xf>
    <xf numFmtId="0" fontId="0" fillId="35" borderId="11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4" fontId="5" fillId="35" borderId="11" xfId="0" applyNumberFormat="1" applyFont="1" applyFill="1" applyBorder="1" applyAlignment="1">
      <alignment horizontal="center" vertical="center"/>
    </xf>
    <xf numFmtId="4" fontId="0" fillId="35" borderId="11" xfId="0" applyNumberFormat="1" applyFill="1" applyBorder="1" applyAlignment="1">
      <alignment horizontal="center" vertical="center"/>
    </xf>
    <xf numFmtId="0" fontId="5" fillId="35" borderId="11" xfId="0" applyFont="1" applyFill="1" applyBorder="1" applyAlignment="1">
      <alignment vertical="center"/>
    </xf>
    <xf numFmtId="4" fontId="5" fillId="35" borderId="11" xfId="0" applyNumberFormat="1" applyFont="1" applyFill="1" applyBorder="1" applyAlignment="1" applyProtection="1">
      <alignment horizontal="center" vertical="center"/>
      <protection/>
    </xf>
    <xf numFmtId="4" fontId="57" fillId="35" borderId="11" xfId="0" applyNumberFormat="1" applyFont="1" applyFill="1" applyBorder="1" applyAlignment="1" applyProtection="1">
      <alignment horizontal="center" vertical="center"/>
      <protection/>
    </xf>
    <xf numFmtId="0" fontId="0" fillId="35" borderId="11" xfId="0" applyFont="1" applyFill="1" applyBorder="1" applyAlignment="1">
      <alignment vertical="center"/>
    </xf>
    <xf numFmtId="4" fontId="58" fillId="35" borderId="11" xfId="0" applyNumberFormat="1" applyFont="1" applyFill="1" applyBorder="1" applyAlignment="1" applyProtection="1">
      <alignment horizontal="center" vertical="center"/>
      <protection/>
    </xf>
    <xf numFmtId="0" fontId="59" fillId="35" borderId="11" xfId="0" applyFont="1" applyFill="1" applyBorder="1" applyAlignment="1">
      <alignment vertical="center"/>
    </xf>
    <xf numFmtId="4" fontId="59" fillId="35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/>
    </xf>
    <xf numFmtId="0" fontId="60" fillId="35" borderId="11" xfId="0" applyFont="1" applyFill="1" applyBorder="1" applyAlignment="1">
      <alignment vertical="center"/>
    </xf>
    <xf numFmtId="4" fontId="60" fillId="35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59" fillId="35" borderId="11" xfId="0" applyFont="1" applyFill="1" applyBorder="1" applyAlignment="1">
      <alignment horizontal="center" vertical="center"/>
    </xf>
    <xf numFmtId="4" fontId="59" fillId="35" borderId="11" xfId="0" applyNumberFormat="1" applyFont="1" applyFill="1" applyBorder="1" applyAlignment="1">
      <alignment horizontal="center" vertical="center"/>
    </xf>
    <xf numFmtId="0" fontId="59" fillId="35" borderId="11" xfId="0" applyFont="1" applyFill="1" applyBorder="1" applyAlignment="1">
      <alignment vertical="center"/>
    </xf>
    <xf numFmtId="4" fontId="5" fillId="35" borderId="11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Alignment="1">
      <alignment vertical="center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 vertical="center"/>
    </xf>
    <xf numFmtId="0" fontId="1" fillId="0" borderId="20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17" fillId="0" borderId="0" xfId="0" applyNumberFormat="1" applyFont="1" applyFill="1" applyAlignment="1" applyProtection="1">
      <alignment horizontal="center" vertical="center"/>
      <protection/>
    </xf>
    <xf numFmtId="0" fontId="17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tabSelected="1" workbookViewId="0" topLeftCell="A1">
      <selection activeCell="F10" sqref="F10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221" t="s">
        <v>1</v>
      </c>
    </row>
    <row r="3" ht="32.25" customHeight="1">
      <c r="A3" s="222"/>
    </row>
    <row r="4" ht="87.75" customHeight="1">
      <c r="A4" s="223" t="s">
        <v>2</v>
      </c>
    </row>
    <row r="5" ht="36.75" customHeight="1">
      <c r="A5" s="223" t="s">
        <v>3</v>
      </c>
    </row>
    <row r="6" ht="39" customHeight="1">
      <c r="A6" s="223" t="s">
        <v>4</v>
      </c>
    </row>
    <row r="7" ht="12.75" customHeight="1">
      <c r="A7" s="224"/>
    </row>
  </sheetData>
  <sheetProtection/>
  <printOptions/>
  <pageMargins left="0.7499999887361302" right="0.7499999887361302" top="0.9999999849815068" bottom="0.9999999849815068" header="0.4999999924907534" footer="0.4999999924907534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"/>
  <sheetViews>
    <sheetView showGridLines="0" showZeros="0" workbookViewId="0" topLeftCell="A1">
      <selection activeCell="C32" sqref="C32"/>
    </sheetView>
  </sheetViews>
  <sheetFormatPr defaultColWidth="9.16015625" defaultRowHeight="12.75" customHeight="1"/>
  <cols>
    <col min="1" max="1" width="16.33203125" style="0" customWidth="1"/>
    <col min="2" max="2" width="33.66015625" style="0" customWidth="1"/>
    <col min="3" max="3" width="19" style="0" customWidth="1"/>
    <col min="4" max="4" width="22" style="0" customWidth="1"/>
    <col min="5" max="5" width="13.5" style="0" customWidth="1"/>
    <col min="6" max="6" width="9.66015625" style="0" customWidth="1"/>
    <col min="7" max="7" width="8.66015625" style="0" customWidth="1"/>
    <col min="8" max="8" width="13.66015625" style="0" customWidth="1"/>
    <col min="9" max="9" width="22.16015625" style="0" customWidth="1"/>
  </cols>
  <sheetData>
    <row r="1" spans="1:9" ht="18.75" customHeight="1">
      <c r="A1" t="s">
        <v>25</v>
      </c>
      <c r="I1" s="105"/>
    </row>
    <row r="2" spans="1:9" ht="21" customHeight="1">
      <c r="A2" s="82" t="s">
        <v>233</v>
      </c>
      <c r="B2" s="83"/>
      <c r="C2" s="83"/>
      <c r="D2" s="83"/>
      <c r="E2" s="83"/>
      <c r="F2" s="83"/>
      <c r="G2" s="83"/>
      <c r="H2" s="83"/>
      <c r="I2" s="83"/>
    </row>
    <row r="3" ht="15" customHeight="1">
      <c r="I3" s="79" t="s">
        <v>138</v>
      </c>
    </row>
    <row r="4" spans="1:9" ht="33" customHeight="1">
      <c r="A4" s="149" t="s">
        <v>196</v>
      </c>
      <c r="B4" s="149" t="s">
        <v>179</v>
      </c>
      <c r="C4" s="149" t="s">
        <v>197</v>
      </c>
      <c r="D4" s="149" t="s">
        <v>198</v>
      </c>
      <c r="E4" s="149" t="s">
        <v>161</v>
      </c>
      <c r="F4" s="149" t="s">
        <v>180</v>
      </c>
      <c r="G4" s="149" t="s">
        <v>181</v>
      </c>
      <c r="H4" s="149" t="s">
        <v>182</v>
      </c>
      <c r="I4" s="149" t="s">
        <v>184</v>
      </c>
    </row>
    <row r="5" spans="1:9" ht="16.5" customHeight="1">
      <c r="A5" s="62" t="s">
        <v>160</v>
      </c>
      <c r="B5" s="62" t="s">
        <v>160</v>
      </c>
      <c r="C5" s="62" t="s">
        <v>160</v>
      </c>
      <c r="D5" s="62" t="s">
        <v>160</v>
      </c>
      <c r="E5" s="62">
        <v>1</v>
      </c>
      <c r="F5" s="62">
        <v>2</v>
      </c>
      <c r="G5" s="62">
        <v>3</v>
      </c>
      <c r="H5" s="62">
        <v>4</v>
      </c>
      <c r="I5" s="62" t="s">
        <v>160</v>
      </c>
    </row>
    <row r="6" spans="1:9" ht="16.5" customHeight="1">
      <c r="A6" s="65">
        <v>301</v>
      </c>
      <c r="B6" s="150" t="s">
        <v>199</v>
      </c>
      <c r="C6" s="151">
        <v>501</v>
      </c>
      <c r="D6" s="65" t="s">
        <v>200</v>
      </c>
      <c r="E6" s="66">
        <v>45.48</v>
      </c>
      <c r="F6" s="66">
        <v>45.48</v>
      </c>
      <c r="G6" s="66"/>
      <c r="H6" s="66"/>
      <c r="I6" s="66"/>
    </row>
    <row r="7" spans="1:9" ht="16.5" customHeight="1">
      <c r="A7" s="64">
        <v>30101</v>
      </c>
      <c r="B7" s="66" t="s">
        <v>201</v>
      </c>
      <c r="C7" s="152">
        <v>50101</v>
      </c>
      <c r="D7" s="64" t="s">
        <v>202</v>
      </c>
      <c r="E7" s="66">
        <v>16.07</v>
      </c>
      <c r="F7" s="66">
        <v>16.07</v>
      </c>
      <c r="G7" s="66"/>
      <c r="H7" s="66"/>
      <c r="I7" s="66"/>
    </row>
    <row r="8" spans="1:9" ht="16.5" customHeight="1">
      <c r="A8" s="64">
        <v>30102</v>
      </c>
      <c r="B8" s="66" t="s">
        <v>203</v>
      </c>
      <c r="C8" s="152">
        <v>50101</v>
      </c>
      <c r="D8" s="64" t="s">
        <v>202</v>
      </c>
      <c r="E8" s="66">
        <v>14.19</v>
      </c>
      <c r="F8" s="66">
        <v>14.19</v>
      </c>
      <c r="G8" s="66"/>
      <c r="H8" s="66"/>
      <c r="I8" s="66"/>
    </row>
    <row r="9" spans="1:9" ht="16.5" customHeight="1">
      <c r="A9" s="64">
        <v>30103</v>
      </c>
      <c r="B9" s="66" t="s">
        <v>204</v>
      </c>
      <c r="C9" s="152">
        <v>50101</v>
      </c>
      <c r="D9" s="64" t="s">
        <v>202</v>
      </c>
      <c r="E9" s="66">
        <v>1.46</v>
      </c>
      <c r="F9" s="66">
        <v>1.46</v>
      </c>
      <c r="G9" s="66"/>
      <c r="H9" s="66"/>
      <c r="I9" s="66"/>
    </row>
    <row r="10" spans="1:9" ht="16.5" customHeight="1">
      <c r="A10" s="64">
        <v>30108</v>
      </c>
      <c r="B10" s="66" t="s">
        <v>205</v>
      </c>
      <c r="C10" s="152">
        <v>50102</v>
      </c>
      <c r="D10" s="64" t="s">
        <v>206</v>
      </c>
      <c r="E10" s="66">
        <v>6.35</v>
      </c>
      <c r="F10" s="66">
        <v>6.35</v>
      </c>
      <c r="G10" s="66"/>
      <c r="H10" s="66"/>
      <c r="I10" s="66"/>
    </row>
    <row r="11" spans="1:9" ht="16.5" customHeight="1">
      <c r="A11" s="64">
        <v>30110</v>
      </c>
      <c r="B11" s="66" t="s">
        <v>207</v>
      </c>
      <c r="C11" s="152">
        <v>50102</v>
      </c>
      <c r="D11" s="64" t="s">
        <v>206</v>
      </c>
      <c r="E11" s="66">
        <v>1.86</v>
      </c>
      <c r="F11" s="66">
        <v>1.86</v>
      </c>
      <c r="G11" s="66"/>
      <c r="H11" s="66"/>
      <c r="I11" s="66"/>
    </row>
    <row r="12" spans="1:9" ht="16.5" customHeight="1">
      <c r="A12" s="64">
        <v>30112</v>
      </c>
      <c r="B12" s="66" t="s">
        <v>208</v>
      </c>
      <c r="C12" s="152">
        <v>50102</v>
      </c>
      <c r="D12" s="64" t="s">
        <v>206</v>
      </c>
      <c r="E12" s="66">
        <v>0.29</v>
      </c>
      <c r="F12" s="66">
        <v>0.29</v>
      </c>
      <c r="G12" s="66"/>
      <c r="H12" s="66"/>
      <c r="I12" s="66"/>
    </row>
    <row r="13" spans="1:9" ht="16.5" customHeight="1">
      <c r="A13" s="64">
        <v>30113</v>
      </c>
      <c r="B13" s="66" t="s">
        <v>209</v>
      </c>
      <c r="C13" s="152">
        <v>50103</v>
      </c>
      <c r="D13" s="64" t="s">
        <v>209</v>
      </c>
      <c r="E13" s="66">
        <v>3.63</v>
      </c>
      <c r="F13" s="66">
        <v>3.63</v>
      </c>
      <c r="G13" s="66"/>
      <c r="H13" s="66"/>
      <c r="I13" s="66"/>
    </row>
    <row r="14" spans="1:9" ht="16.5" customHeight="1">
      <c r="A14" s="64">
        <v>30199</v>
      </c>
      <c r="B14" s="66" t="s">
        <v>210</v>
      </c>
      <c r="C14" s="152">
        <v>50199</v>
      </c>
      <c r="D14" s="64" t="s">
        <v>210</v>
      </c>
      <c r="E14" s="66">
        <v>1.63</v>
      </c>
      <c r="F14" s="66">
        <v>1.63</v>
      </c>
      <c r="G14" s="66"/>
      <c r="H14" s="66"/>
      <c r="I14" s="66"/>
    </row>
    <row r="15" spans="1:9" ht="16.5" customHeight="1">
      <c r="A15" s="65">
        <v>302</v>
      </c>
      <c r="B15" s="150" t="s">
        <v>211</v>
      </c>
      <c r="C15" s="151">
        <v>502</v>
      </c>
      <c r="D15" s="65" t="s">
        <v>212</v>
      </c>
      <c r="E15" s="66">
        <v>18.12</v>
      </c>
      <c r="F15" s="66"/>
      <c r="G15" s="66">
        <v>7.32</v>
      </c>
      <c r="H15" s="66">
        <v>10.8</v>
      </c>
      <c r="I15" s="66"/>
    </row>
    <row r="16" spans="1:9" ht="16.5" customHeight="1">
      <c r="A16" s="64">
        <v>30201</v>
      </c>
      <c r="B16" s="66" t="s">
        <v>213</v>
      </c>
      <c r="C16" s="152">
        <v>50201</v>
      </c>
      <c r="D16" s="64" t="s">
        <v>214</v>
      </c>
      <c r="E16" s="66">
        <v>2.5</v>
      </c>
      <c r="F16" s="66"/>
      <c r="G16" s="66">
        <v>0.5</v>
      </c>
      <c r="H16" s="66">
        <v>2</v>
      </c>
      <c r="I16" s="66"/>
    </row>
    <row r="17" spans="1:9" ht="16.5" customHeight="1">
      <c r="A17" s="64">
        <v>30202</v>
      </c>
      <c r="B17" s="66" t="s">
        <v>215</v>
      </c>
      <c r="C17" s="152">
        <v>50201</v>
      </c>
      <c r="D17" s="64" t="s">
        <v>214</v>
      </c>
      <c r="E17" s="66">
        <v>2.9</v>
      </c>
      <c r="F17" s="66"/>
      <c r="G17" s="66">
        <v>0.5</v>
      </c>
      <c r="H17" s="66">
        <v>2.4</v>
      </c>
      <c r="I17" s="66"/>
    </row>
    <row r="18" spans="1:9" ht="16.5" customHeight="1">
      <c r="A18" s="64">
        <v>30207</v>
      </c>
      <c r="B18" s="66" t="s">
        <v>216</v>
      </c>
      <c r="C18" s="152">
        <v>50201</v>
      </c>
      <c r="D18" s="64" t="s">
        <v>214</v>
      </c>
      <c r="E18" s="66">
        <v>0.14</v>
      </c>
      <c r="F18" s="66"/>
      <c r="G18" s="66">
        <v>0.04</v>
      </c>
      <c r="H18" s="66">
        <v>0.1</v>
      </c>
      <c r="I18" s="66"/>
    </row>
    <row r="19" spans="1:9" ht="16.5" customHeight="1">
      <c r="A19" s="64">
        <v>30211</v>
      </c>
      <c r="B19" s="66" t="s">
        <v>217</v>
      </c>
      <c r="C19" s="152">
        <v>50201</v>
      </c>
      <c r="D19" s="64" t="s">
        <v>214</v>
      </c>
      <c r="E19" s="66">
        <v>2</v>
      </c>
      <c r="F19" s="66"/>
      <c r="G19" s="66">
        <v>1</v>
      </c>
      <c r="H19" s="66">
        <v>1</v>
      </c>
      <c r="I19" s="66"/>
    </row>
    <row r="20" spans="1:9" ht="16.5" customHeight="1">
      <c r="A20" s="68">
        <v>30214</v>
      </c>
      <c r="B20" s="68" t="s">
        <v>218</v>
      </c>
      <c r="C20" s="68">
        <v>50201</v>
      </c>
      <c r="D20" s="68" t="s">
        <v>214</v>
      </c>
      <c r="E20" s="68">
        <v>0.5</v>
      </c>
      <c r="F20" s="68"/>
      <c r="G20" s="68"/>
      <c r="H20" s="68">
        <v>0.5</v>
      </c>
      <c r="I20" s="68"/>
    </row>
    <row r="21" spans="1:9" ht="16.5" customHeight="1">
      <c r="A21" s="64">
        <v>30215</v>
      </c>
      <c r="B21" s="66" t="s">
        <v>219</v>
      </c>
      <c r="C21" s="152">
        <v>50202</v>
      </c>
      <c r="D21" s="64" t="s">
        <v>219</v>
      </c>
      <c r="E21" s="64">
        <v>3.1</v>
      </c>
      <c r="F21" s="64"/>
      <c r="G21" s="64">
        <v>0.8</v>
      </c>
      <c r="H21" s="64">
        <v>2.3</v>
      </c>
      <c r="I21" s="68"/>
    </row>
    <row r="22" spans="1:9" ht="16.5" customHeight="1">
      <c r="A22" s="64">
        <v>30216</v>
      </c>
      <c r="B22" s="66" t="s">
        <v>220</v>
      </c>
      <c r="C22" s="152">
        <v>50203</v>
      </c>
      <c r="D22" s="64" t="s">
        <v>220</v>
      </c>
      <c r="E22" s="64">
        <v>0.5</v>
      </c>
      <c r="F22" s="64"/>
      <c r="G22" s="64"/>
      <c r="H22" s="64">
        <v>0.5</v>
      </c>
      <c r="I22" s="68"/>
    </row>
    <row r="23" spans="1:9" ht="16.5" customHeight="1">
      <c r="A23" s="64">
        <v>30217</v>
      </c>
      <c r="B23" s="66" t="s">
        <v>221</v>
      </c>
      <c r="C23" s="152">
        <v>50206</v>
      </c>
      <c r="D23" s="64" t="s">
        <v>221</v>
      </c>
      <c r="E23" s="64">
        <v>0.36</v>
      </c>
      <c r="F23" s="64"/>
      <c r="G23" s="64">
        <v>0.36</v>
      </c>
      <c r="H23" s="64"/>
      <c r="I23" s="68"/>
    </row>
    <row r="24" spans="1:9" ht="16.5" customHeight="1">
      <c r="A24" s="64">
        <v>30226</v>
      </c>
      <c r="B24" s="66" t="s">
        <v>222</v>
      </c>
      <c r="C24" s="152">
        <v>50205</v>
      </c>
      <c r="D24" s="64" t="s">
        <v>223</v>
      </c>
      <c r="E24" s="64">
        <v>1</v>
      </c>
      <c r="F24" s="64"/>
      <c r="G24" s="64"/>
      <c r="H24" s="64">
        <v>1</v>
      </c>
      <c r="I24" s="68"/>
    </row>
    <row r="25" spans="1:9" ht="16.5" customHeight="1">
      <c r="A25" s="68">
        <v>30239</v>
      </c>
      <c r="B25" s="68" t="s">
        <v>224</v>
      </c>
      <c r="C25" s="68">
        <v>50201</v>
      </c>
      <c r="D25" s="68" t="s">
        <v>214</v>
      </c>
      <c r="E25" s="68">
        <v>5.12</v>
      </c>
      <c r="F25" s="68"/>
      <c r="G25" s="68">
        <v>4.12</v>
      </c>
      <c r="H25" s="68">
        <v>1</v>
      </c>
      <c r="I25" s="68"/>
    </row>
    <row r="26" spans="2:8" ht="12.75" customHeight="1">
      <c r="B26" s="51"/>
      <c r="C26" s="51"/>
      <c r="D26" s="51"/>
      <c r="E26" s="51"/>
      <c r="H26" s="51"/>
    </row>
    <row r="27" spans="2:8" ht="12.75" customHeight="1">
      <c r="B27" s="51"/>
      <c r="C27" s="51"/>
      <c r="D27" s="51"/>
      <c r="E27" s="51"/>
      <c r="H27" s="51"/>
    </row>
    <row r="28" spans="2:3" ht="12.75" customHeight="1">
      <c r="B28" s="51"/>
      <c r="C28" s="51"/>
    </row>
    <row r="29" spans="2:8" ht="12.75" customHeight="1">
      <c r="B29" s="51"/>
      <c r="C29" s="51"/>
      <c r="D29" s="51"/>
      <c r="H29" s="51"/>
    </row>
    <row r="30" ht="12.75" customHeight="1">
      <c r="H30" s="51"/>
    </row>
    <row r="31" spans="7:8" ht="12.75" customHeight="1">
      <c r="G31" s="51"/>
      <c r="H31" s="51"/>
    </row>
    <row r="32" spans="3:6" ht="12.75" customHeight="1">
      <c r="C32" s="51"/>
      <c r="F32" s="51"/>
    </row>
  </sheetData>
  <sheetProtection/>
  <printOptions gridLines="1"/>
  <pageMargins left="0.75" right="0.75" top="1" bottom="1" header="0.5" footer="0.5"/>
  <pageSetup orientation="landscape" paperSize="9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Zeros="0" workbookViewId="0" topLeftCell="A1">
      <selection activeCell="F30" sqref="F30"/>
    </sheetView>
  </sheetViews>
  <sheetFormatPr defaultColWidth="9.16015625" defaultRowHeight="12.75" customHeight="1"/>
  <cols>
    <col min="1" max="1" width="19.33203125" style="0" customWidth="1"/>
    <col min="2" max="2" width="12.33203125" style="0" customWidth="1"/>
    <col min="3" max="3" width="25.83203125" style="0" customWidth="1"/>
    <col min="4" max="4" width="11.83203125" style="0" customWidth="1"/>
    <col min="5" max="5" width="27.66015625" style="0" customWidth="1"/>
    <col min="6" max="6" width="14.83203125" style="0" customWidth="1"/>
    <col min="7" max="7" width="26.66015625" style="0" customWidth="1"/>
    <col min="8" max="8" width="11" style="0" customWidth="1"/>
  </cols>
  <sheetData>
    <row r="1" spans="1:6" ht="27" customHeight="1">
      <c r="A1" s="122" t="s">
        <v>27</v>
      </c>
      <c r="B1" s="123"/>
      <c r="C1" s="123"/>
      <c r="D1" s="123"/>
      <c r="E1" s="123"/>
      <c r="F1" s="124"/>
    </row>
    <row r="2" spans="1:8" ht="18.75" customHeight="1">
      <c r="A2" s="125" t="s">
        <v>28</v>
      </c>
      <c r="B2" s="126"/>
      <c r="C2" s="126"/>
      <c r="D2" s="126"/>
      <c r="E2" s="126"/>
      <c r="F2" s="126"/>
      <c r="G2" s="83"/>
      <c r="H2" s="83"/>
    </row>
    <row r="3" spans="1:8" ht="19.5" customHeight="1">
      <c r="A3" s="127"/>
      <c r="B3" s="127"/>
      <c r="C3" s="128"/>
      <c r="D3" s="128"/>
      <c r="E3" s="129"/>
      <c r="F3" s="130"/>
      <c r="H3" s="130" t="s">
        <v>138</v>
      </c>
    </row>
    <row r="4" spans="1:8" ht="21.75" customHeight="1">
      <c r="A4" s="131" t="s">
        <v>234</v>
      </c>
      <c r="B4" s="131"/>
      <c r="C4" s="132" t="s">
        <v>235</v>
      </c>
      <c r="D4" s="132"/>
      <c r="E4" s="132"/>
      <c r="F4" s="132"/>
      <c r="G4" s="84"/>
      <c r="H4" s="84"/>
    </row>
    <row r="5" spans="1:8" ht="39" customHeight="1">
      <c r="A5" s="131" t="s">
        <v>50</v>
      </c>
      <c r="B5" s="131" t="s">
        <v>51</v>
      </c>
      <c r="C5" s="133" t="s">
        <v>236</v>
      </c>
      <c r="D5" s="134" t="s">
        <v>51</v>
      </c>
      <c r="E5" s="133" t="s">
        <v>237</v>
      </c>
      <c r="F5" s="135" t="s">
        <v>51</v>
      </c>
      <c r="G5" s="136" t="s">
        <v>238</v>
      </c>
      <c r="H5" s="137" t="s">
        <v>51</v>
      </c>
    </row>
    <row r="6" spans="1:8" ht="15.75" customHeight="1">
      <c r="A6" s="138" t="s">
        <v>239</v>
      </c>
      <c r="B6" s="139"/>
      <c r="C6" s="140" t="s">
        <v>240</v>
      </c>
      <c r="D6" s="141"/>
      <c r="E6" s="142" t="s">
        <v>241</v>
      </c>
      <c r="F6" s="141">
        <f>SUM(F7:F10)</f>
        <v>0</v>
      </c>
      <c r="G6" s="143" t="s">
        <v>55</v>
      </c>
      <c r="H6" s="144"/>
    </row>
    <row r="7" spans="1:8" ht="15.75" customHeight="1">
      <c r="A7" s="145"/>
      <c r="B7" s="139"/>
      <c r="C7" s="140" t="s">
        <v>242</v>
      </c>
      <c r="D7" s="141"/>
      <c r="E7" s="142" t="s">
        <v>243</v>
      </c>
      <c r="F7" s="141"/>
      <c r="G7" s="143" t="s">
        <v>244</v>
      </c>
      <c r="H7" s="139"/>
    </row>
    <row r="8" spans="1:8" ht="15.75" customHeight="1">
      <c r="A8" s="145"/>
      <c r="B8" s="139"/>
      <c r="C8" s="140" t="s">
        <v>245</v>
      </c>
      <c r="D8" s="141"/>
      <c r="E8" s="142" t="s">
        <v>246</v>
      </c>
      <c r="F8" s="141"/>
      <c r="G8" s="143" t="s">
        <v>247</v>
      </c>
      <c r="H8" s="139"/>
    </row>
    <row r="9" spans="1:9" ht="15.75" customHeight="1">
      <c r="A9" s="138"/>
      <c r="B9" s="139"/>
      <c r="C9" s="140" t="s">
        <v>248</v>
      </c>
      <c r="D9" s="141"/>
      <c r="E9" s="142" t="s">
        <v>249</v>
      </c>
      <c r="F9" s="141"/>
      <c r="G9" s="143" t="s">
        <v>250</v>
      </c>
      <c r="H9" s="139"/>
      <c r="I9" s="51"/>
    </row>
    <row r="10" spans="1:8" ht="15.75" customHeight="1">
      <c r="A10" s="138"/>
      <c r="B10" s="139"/>
      <c r="C10" s="140" t="s">
        <v>251</v>
      </c>
      <c r="D10" s="141"/>
      <c r="E10" s="142" t="s">
        <v>252</v>
      </c>
      <c r="F10" s="141"/>
      <c r="G10" s="143" t="s">
        <v>253</v>
      </c>
      <c r="H10" s="139"/>
    </row>
    <row r="11" spans="1:8" ht="15.75" customHeight="1">
      <c r="A11" s="145"/>
      <c r="B11" s="139"/>
      <c r="C11" s="140" t="s">
        <v>254</v>
      </c>
      <c r="D11" s="141"/>
      <c r="E11" s="142" t="s">
        <v>255</v>
      </c>
      <c r="F11" s="141"/>
      <c r="G11" s="143" t="s">
        <v>256</v>
      </c>
      <c r="H11" s="139"/>
    </row>
    <row r="12" spans="1:8" ht="15.75" customHeight="1">
      <c r="A12" s="145"/>
      <c r="B12" s="139"/>
      <c r="C12" s="140" t="s">
        <v>257</v>
      </c>
      <c r="D12" s="141"/>
      <c r="E12" s="142" t="s">
        <v>243</v>
      </c>
      <c r="F12" s="141"/>
      <c r="G12" s="143" t="s">
        <v>258</v>
      </c>
      <c r="H12" s="139"/>
    </row>
    <row r="13" spans="1:8" ht="15.75" customHeight="1">
      <c r="A13" s="146"/>
      <c r="B13" s="139"/>
      <c r="C13" s="140" t="s">
        <v>259</v>
      </c>
      <c r="D13" s="141"/>
      <c r="E13" s="142" t="s">
        <v>246</v>
      </c>
      <c r="F13" s="141"/>
      <c r="G13" s="143" t="s">
        <v>260</v>
      </c>
      <c r="H13" s="139"/>
    </row>
    <row r="14" spans="1:8" ht="15.75" customHeight="1">
      <c r="A14" s="146"/>
      <c r="B14" s="139"/>
      <c r="C14" s="140" t="s">
        <v>261</v>
      </c>
      <c r="D14" s="141"/>
      <c r="E14" s="142" t="s">
        <v>249</v>
      </c>
      <c r="F14" s="141"/>
      <c r="G14" s="143" t="s">
        <v>262</v>
      </c>
      <c r="H14" s="139"/>
    </row>
    <row r="15" spans="1:9" ht="15.75" customHeight="1">
      <c r="A15" s="146"/>
      <c r="B15" s="139"/>
      <c r="C15" s="140" t="s">
        <v>263</v>
      </c>
      <c r="D15" s="141"/>
      <c r="E15" s="142" t="s">
        <v>264</v>
      </c>
      <c r="F15" s="141"/>
      <c r="G15" s="143" t="s">
        <v>249</v>
      </c>
      <c r="H15" s="139"/>
      <c r="I15" s="51"/>
    </row>
    <row r="16" spans="1:9" ht="15.75" customHeight="1">
      <c r="A16" s="143"/>
      <c r="B16" s="144"/>
      <c r="C16" s="140" t="s">
        <v>265</v>
      </c>
      <c r="D16" s="141"/>
      <c r="E16" s="142" t="s">
        <v>266</v>
      </c>
      <c r="F16" s="141"/>
      <c r="G16" s="143" t="s">
        <v>267</v>
      </c>
      <c r="H16" s="139"/>
      <c r="I16" s="51"/>
    </row>
    <row r="17" spans="1:8" ht="15.75" customHeight="1">
      <c r="A17" s="143"/>
      <c r="B17" s="144"/>
      <c r="C17" s="140" t="s">
        <v>268</v>
      </c>
      <c r="D17" s="141"/>
      <c r="E17" s="142" t="s">
        <v>252</v>
      </c>
      <c r="F17" s="141"/>
      <c r="G17" s="143" t="s">
        <v>269</v>
      </c>
      <c r="H17" s="139"/>
    </row>
    <row r="18" spans="1:8" ht="15.75" customHeight="1">
      <c r="A18" s="143"/>
      <c r="B18" s="144"/>
      <c r="C18" s="140" t="s">
        <v>270</v>
      </c>
      <c r="D18" s="141"/>
      <c r="E18" s="142" t="s">
        <v>271</v>
      </c>
      <c r="F18" s="141"/>
      <c r="G18" s="143" t="s">
        <v>272</v>
      </c>
      <c r="H18" s="139"/>
    </row>
    <row r="19" spans="1:8" ht="15.75" customHeight="1">
      <c r="A19" s="146"/>
      <c r="B19" s="144"/>
      <c r="C19" s="140" t="s">
        <v>273</v>
      </c>
      <c r="D19" s="141"/>
      <c r="E19" s="142" t="s">
        <v>260</v>
      </c>
      <c r="F19" s="141"/>
      <c r="G19" s="143" t="s">
        <v>274</v>
      </c>
      <c r="H19" s="139"/>
    </row>
    <row r="20" spans="1:8" ht="15.75" customHeight="1">
      <c r="A20" s="146"/>
      <c r="B20" s="139"/>
      <c r="C20" s="140" t="s">
        <v>275</v>
      </c>
      <c r="D20" s="141"/>
      <c r="E20" s="147" t="s">
        <v>267</v>
      </c>
      <c r="F20" s="141"/>
      <c r="G20" s="143" t="s">
        <v>276</v>
      </c>
      <c r="H20" s="139"/>
    </row>
    <row r="21" spans="1:8" ht="15.75" customHeight="1">
      <c r="A21" s="143"/>
      <c r="B21" s="139"/>
      <c r="C21" s="143"/>
      <c r="D21" s="141"/>
      <c r="E21" s="147" t="s">
        <v>277</v>
      </c>
      <c r="F21" s="141"/>
      <c r="G21" s="143" t="s">
        <v>277</v>
      </c>
      <c r="H21" s="139"/>
    </row>
    <row r="22" spans="1:8" ht="15.75" customHeight="1">
      <c r="A22" s="143"/>
      <c r="B22" s="139"/>
      <c r="C22" s="143"/>
      <c r="D22" s="141"/>
      <c r="E22" s="147" t="s">
        <v>278</v>
      </c>
      <c r="F22" s="141"/>
      <c r="G22" s="143"/>
      <c r="H22" s="144"/>
    </row>
    <row r="23" spans="1:8" ht="15.75" customHeight="1">
      <c r="A23" s="143"/>
      <c r="B23" s="139"/>
      <c r="C23" s="143"/>
      <c r="D23" s="141"/>
      <c r="E23" s="147" t="s">
        <v>279</v>
      </c>
      <c r="F23" s="141"/>
      <c r="G23" s="143"/>
      <c r="H23" s="144"/>
    </row>
    <row r="24" spans="1:8" ht="15.75" customHeight="1">
      <c r="A24" s="143"/>
      <c r="B24" s="139"/>
      <c r="C24" s="143"/>
      <c r="D24" s="141"/>
      <c r="E24" s="147" t="s">
        <v>280</v>
      </c>
      <c r="F24" s="141"/>
      <c r="G24" s="143"/>
      <c r="H24" s="144"/>
    </row>
    <row r="25" spans="1:8" ht="15.75" customHeight="1">
      <c r="A25" s="143"/>
      <c r="B25" s="139"/>
      <c r="C25" s="143"/>
      <c r="D25" s="141"/>
      <c r="E25" s="147"/>
      <c r="F25" s="141">
        <v>0</v>
      </c>
      <c r="G25" s="143"/>
      <c r="H25" s="144"/>
    </row>
    <row r="26" spans="1:8" ht="15.75" customHeight="1">
      <c r="A26" s="148" t="s">
        <v>132</v>
      </c>
      <c r="B26" s="139" t="s">
        <v>161</v>
      </c>
      <c r="C26" s="148" t="s">
        <v>133</v>
      </c>
      <c r="D26" s="141"/>
      <c r="E26" s="148" t="s">
        <v>133</v>
      </c>
      <c r="F26" s="141">
        <f>SUM(F6,F11)</f>
        <v>0</v>
      </c>
      <c r="G26" s="148" t="s">
        <v>133</v>
      </c>
      <c r="H26" s="144">
        <f>SUM(H7:H21)</f>
        <v>0</v>
      </c>
    </row>
    <row r="27" ht="12.75" customHeight="1">
      <c r="C27" s="51"/>
    </row>
  </sheetData>
  <sheetProtection/>
  <mergeCells count="2">
    <mergeCell ref="A3:B3"/>
    <mergeCell ref="A4:B4"/>
  </mergeCells>
  <printOptions gridLines="1"/>
  <pageMargins left="0.75" right="0.75" top="1" bottom="1" header="0.5" footer="0.5"/>
  <pageSetup orientation="landscape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workbookViewId="0" topLeftCell="A1">
      <selection activeCell="F11" sqref="F11"/>
    </sheetView>
  </sheetViews>
  <sheetFormatPr defaultColWidth="9.16015625" defaultRowHeight="11.25"/>
  <cols>
    <col min="1" max="1" width="26" style="0" customWidth="1"/>
    <col min="2" max="2" width="52.5" style="0" customWidth="1"/>
    <col min="3" max="3" width="33.5" style="0" customWidth="1"/>
    <col min="4" max="4" width="30" style="0" customWidth="1"/>
  </cols>
  <sheetData>
    <row r="1" spans="1:4" ht="23.25" customHeight="1">
      <c r="A1" t="s">
        <v>31</v>
      </c>
      <c r="D1" s="105"/>
    </row>
    <row r="2" spans="1:4" ht="27" customHeight="1">
      <c r="A2" s="82" t="s">
        <v>32</v>
      </c>
      <c r="B2" s="82"/>
      <c r="C2" s="82"/>
      <c r="D2" s="82"/>
    </row>
    <row r="3" ht="36" customHeight="1">
      <c r="D3" s="79" t="s">
        <v>138</v>
      </c>
    </row>
    <row r="4" spans="1:4" ht="21.75" customHeight="1">
      <c r="A4" s="106" t="s">
        <v>139</v>
      </c>
      <c r="B4" s="106" t="s">
        <v>281</v>
      </c>
      <c r="C4" s="107" t="s">
        <v>282</v>
      </c>
      <c r="D4" s="106" t="s">
        <v>283</v>
      </c>
    </row>
    <row r="5" spans="1:4" ht="20.25" customHeight="1">
      <c r="A5" s="106"/>
      <c r="B5" s="106"/>
      <c r="C5" s="107"/>
      <c r="D5" s="106"/>
    </row>
    <row r="6" spans="1:4" ht="27.75" customHeight="1">
      <c r="A6" s="106"/>
      <c r="B6" s="106"/>
      <c r="C6" s="107"/>
      <c r="D6" s="106"/>
    </row>
    <row r="7" spans="1:4" ht="30" customHeight="1">
      <c r="A7" s="108" t="s">
        <v>160</v>
      </c>
      <c r="B7" s="109" t="s">
        <v>160</v>
      </c>
      <c r="C7" s="110">
        <v>1</v>
      </c>
      <c r="D7" s="111" t="s">
        <v>160</v>
      </c>
    </row>
    <row r="8" spans="1:4" ht="30" customHeight="1">
      <c r="A8" s="112"/>
      <c r="B8" s="113" t="s">
        <v>161</v>
      </c>
      <c r="C8" s="114">
        <v>25.8</v>
      </c>
      <c r="D8" s="115"/>
    </row>
    <row r="9" spans="1:4" ht="30" customHeight="1">
      <c r="A9" s="116">
        <v>131001</v>
      </c>
      <c r="B9" s="113" t="s">
        <v>163</v>
      </c>
      <c r="C9" s="114">
        <v>25.8</v>
      </c>
      <c r="D9" s="115"/>
    </row>
    <row r="10" spans="1:4" ht="30" customHeight="1">
      <c r="A10" s="112">
        <v>131001</v>
      </c>
      <c r="B10" s="117" t="s">
        <v>284</v>
      </c>
      <c r="C10" s="114">
        <v>8.4</v>
      </c>
      <c r="D10" s="115"/>
    </row>
    <row r="11" spans="1:4" ht="30" customHeight="1">
      <c r="A11" s="112">
        <v>131001</v>
      </c>
      <c r="B11" s="117" t="s">
        <v>285</v>
      </c>
      <c r="C11" s="114">
        <v>2.4</v>
      </c>
      <c r="D11" s="115"/>
    </row>
    <row r="12" spans="1:4" ht="30" customHeight="1">
      <c r="A12" s="118">
        <v>131001</v>
      </c>
      <c r="B12" s="119" t="s">
        <v>286</v>
      </c>
      <c r="C12" s="120">
        <v>15</v>
      </c>
      <c r="D12" s="115"/>
    </row>
    <row r="13" spans="1:6" ht="21.75" customHeight="1">
      <c r="A13" s="51"/>
      <c r="B13" s="51"/>
      <c r="C13" s="51"/>
      <c r="D13" s="51"/>
      <c r="E13" s="51"/>
      <c r="F13" s="51"/>
    </row>
    <row r="14" spans="1:10" ht="21.75" customHeight="1">
      <c r="A14" s="51"/>
      <c r="B14" s="51"/>
      <c r="C14" s="51"/>
      <c r="D14" s="51"/>
      <c r="J14" s="121"/>
    </row>
    <row r="15" spans="2:3" ht="21.75" customHeight="1">
      <c r="B15" s="51"/>
      <c r="C15" s="51"/>
    </row>
    <row r="16" spans="1:2" ht="21.75" customHeight="1">
      <c r="A16" s="51"/>
      <c r="B16" s="51"/>
    </row>
    <row r="17" ht="21.75" customHeight="1"/>
    <row r="18" ht="21.75" customHeight="1"/>
    <row r="19" ht="21.75" customHeight="1">
      <c r="C19" s="51"/>
    </row>
    <row r="20" ht="21.75" customHeight="1"/>
    <row r="21" ht="21.75" customHeight="1"/>
    <row r="22" ht="21.75" customHeight="1"/>
    <row r="23" ht="21.75" customHeight="1"/>
  </sheetData>
  <sheetProtection/>
  <mergeCells count="4">
    <mergeCell ref="A4:A6"/>
    <mergeCell ref="B4:B6"/>
    <mergeCell ref="C4:C6"/>
    <mergeCell ref="D4:D6"/>
  </mergeCells>
  <printOptions horizontalCentered="1"/>
  <pageMargins left="0.9048611111111111" right="0.5902777777777778" top="0.9840277777777777" bottom="0.9840277777777777" header="0.5118055555555555" footer="0.5118055555555555"/>
  <pageSetup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workbookViewId="0" topLeftCell="A1">
      <selection activeCell="F14" sqref="F14"/>
    </sheetView>
  </sheetViews>
  <sheetFormatPr defaultColWidth="9.16015625" defaultRowHeight="12.75" customHeight="1"/>
  <cols>
    <col min="1" max="1" width="8.5" style="0" customWidth="1"/>
    <col min="2" max="2" width="10.33203125" style="0" customWidth="1"/>
    <col min="3" max="3" width="9.83203125" style="0" customWidth="1"/>
    <col min="4" max="4" width="6.66015625" style="0" customWidth="1"/>
    <col min="5" max="5" width="12" style="0" customWidth="1"/>
    <col min="6" max="6" width="13.33203125" style="0" customWidth="1"/>
    <col min="7" max="7" width="11.66015625" style="0" customWidth="1"/>
    <col min="8" max="8" width="11.33203125" style="0" customWidth="1"/>
    <col min="9" max="12" width="13.33203125" style="0" customWidth="1"/>
    <col min="13" max="13" width="10.5" style="0" customWidth="1"/>
    <col min="14" max="14" width="9.83203125" style="0" customWidth="1"/>
  </cols>
  <sheetData>
    <row r="1" ht="19.5" customHeight="1">
      <c r="A1" t="s">
        <v>33</v>
      </c>
    </row>
    <row r="2" spans="1:14" ht="41.25" customHeight="1">
      <c r="A2" s="95" t="s">
        <v>34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7:14" ht="12.75" customHeight="1">
      <c r="G3" s="96"/>
      <c r="H3" s="96"/>
      <c r="I3" s="96"/>
      <c r="J3" s="96"/>
      <c r="K3" s="96"/>
      <c r="L3" s="96"/>
      <c r="M3" s="96"/>
      <c r="N3" s="102" t="s">
        <v>138</v>
      </c>
    </row>
    <row r="4" spans="1:14" ht="20.25" customHeight="1">
      <c r="A4" s="97" t="s">
        <v>287</v>
      </c>
      <c r="B4" s="97" t="s">
        <v>288</v>
      </c>
      <c r="C4" s="97" t="s">
        <v>289</v>
      </c>
      <c r="D4" s="97" t="s">
        <v>290</v>
      </c>
      <c r="E4" s="97"/>
      <c r="F4" s="97"/>
      <c r="G4" s="97" t="s">
        <v>291</v>
      </c>
      <c r="H4" s="97" t="s">
        <v>292</v>
      </c>
      <c r="I4" s="97" t="s">
        <v>293</v>
      </c>
      <c r="J4" s="97" t="s">
        <v>294</v>
      </c>
      <c r="K4" s="97" t="s">
        <v>295</v>
      </c>
      <c r="L4" s="97" t="s">
        <v>296</v>
      </c>
      <c r="M4" s="97" t="s">
        <v>297</v>
      </c>
      <c r="N4" s="97" t="s">
        <v>298</v>
      </c>
    </row>
    <row r="5" spans="1:14" ht="40.5" customHeight="1">
      <c r="A5" s="98"/>
      <c r="B5" s="98"/>
      <c r="C5" s="98"/>
      <c r="D5" s="98" t="s">
        <v>148</v>
      </c>
      <c r="E5" s="99" t="s">
        <v>299</v>
      </c>
      <c r="F5" s="98" t="s">
        <v>300</v>
      </c>
      <c r="G5" s="98"/>
      <c r="H5" s="98"/>
      <c r="I5" s="98"/>
      <c r="J5" s="98"/>
      <c r="K5" s="98"/>
      <c r="L5" s="98"/>
      <c r="M5" s="103"/>
      <c r="N5" s="98"/>
    </row>
    <row r="6" spans="1:14" ht="39" customHeight="1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2">
        <v>7</v>
      </c>
      <c r="H6" s="62">
        <v>8</v>
      </c>
      <c r="I6" s="62">
        <v>9</v>
      </c>
      <c r="J6" s="62">
        <v>10</v>
      </c>
      <c r="K6" s="62">
        <v>11</v>
      </c>
      <c r="L6" s="62">
        <v>12</v>
      </c>
      <c r="M6" s="62">
        <v>13</v>
      </c>
      <c r="N6" s="62">
        <v>14</v>
      </c>
    </row>
    <row r="7" spans="1:14" ht="31.5" customHeight="1">
      <c r="A7" s="100"/>
      <c r="B7" s="100"/>
      <c r="C7" s="100"/>
      <c r="D7" s="93"/>
      <c r="E7" s="93"/>
      <c r="F7" s="101"/>
      <c r="G7" s="100"/>
      <c r="H7" s="100"/>
      <c r="I7" s="100"/>
      <c r="J7" s="100"/>
      <c r="K7" s="100"/>
      <c r="L7" s="100"/>
      <c r="M7" s="100"/>
      <c r="N7" s="104"/>
    </row>
    <row r="8" spans="2:3" ht="12.75" customHeight="1">
      <c r="B8" s="51"/>
      <c r="C8" s="51"/>
    </row>
    <row r="9" spans="2:3" ht="12.75" customHeight="1">
      <c r="B9" s="51"/>
      <c r="C9" s="51"/>
    </row>
    <row r="10" spans="2:3" ht="12.75" customHeight="1">
      <c r="B10" s="51"/>
      <c r="C10" s="51"/>
    </row>
    <row r="17" ht="12.75" customHeight="1">
      <c r="C17" s="51"/>
    </row>
  </sheetData>
  <sheetProtection/>
  <mergeCells count="13">
    <mergeCell ref="A2:N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gridLines="1"/>
  <pageMargins left="0.5548611111111111" right="0.3576388888888889" top="1" bottom="1" header="0.5" footer="0.5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F16" sqref="F15:F16"/>
    </sheetView>
  </sheetViews>
  <sheetFormatPr defaultColWidth="9.16015625" defaultRowHeight="12.75" customHeight="1"/>
  <cols>
    <col min="1" max="1" width="12.5" style="0" customWidth="1"/>
    <col min="2" max="2" width="14.33203125" style="0" customWidth="1"/>
    <col min="3" max="3" width="13" style="0" customWidth="1"/>
    <col min="4" max="4" width="14" style="0" customWidth="1"/>
    <col min="5" max="5" width="17" style="0" customWidth="1"/>
    <col min="6" max="6" width="19" style="0" customWidth="1"/>
    <col min="7" max="7" width="18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1" ht="21.75" customHeight="1">
      <c r="A1" t="s">
        <v>36</v>
      </c>
    </row>
    <row r="2" spans="1:10" ht="25.5" customHeight="1">
      <c r="A2" s="82" t="s">
        <v>37</v>
      </c>
      <c r="B2" s="83"/>
      <c r="C2" s="83"/>
      <c r="D2" s="83"/>
      <c r="E2" s="83"/>
      <c r="F2" s="83"/>
      <c r="G2" s="83"/>
      <c r="H2" s="83"/>
      <c r="I2" s="83"/>
      <c r="J2" s="83"/>
    </row>
    <row r="4" spans="1:10" ht="21.75" customHeight="1">
      <c r="A4" s="84" t="s">
        <v>178</v>
      </c>
      <c r="B4" s="84"/>
      <c r="C4" s="85"/>
      <c r="D4" s="86" t="s">
        <v>139</v>
      </c>
      <c r="E4" s="86" t="s">
        <v>140</v>
      </c>
      <c r="F4" s="86" t="s">
        <v>301</v>
      </c>
      <c r="G4" s="86" t="s">
        <v>302</v>
      </c>
      <c r="H4" s="86" t="s">
        <v>303</v>
      </c>
      <c r="I4" s="86" t="s">
        <v>304</v>
      </c>
      <c r="J4" s="53" t="s">
        <v>305</v>
      </c>
    </row>
    <row r="5" spans="1:10" ht="27" customHeight="1">
      <c r="A5" s="68" t="s">
        <v>306</v>
      </c>
      <c r="B5" s="68" t="s">
        <v>307</v>
      </c>
      <c r="C5" s="87" t="s">
        <v>308</v>
      </c>
      <c r="D5" s="86"/>
      <c r="E5" s="86"/>
      <c r="F5" s="86"/>
      <c r="G5" s="86"/>
      <c r="H5" s="86"/>
      <c r="I5" s="86"/>
      <c r="J5" s="53"/>
    </row>
    <row r="6" spans="1:10" ht="30" customHeight="1">
      <c r="A6" s="62" t="s">
        <v>160</v>
      </c>
      <c r="B6" s="62" t="s">
        <v>160</v>
      </c>
      <c r="C6" s="62" t="s">
        <v>160</v>
      </c>
      <c r="D6" s="88" t="s">
        <v>160</v>
      </c>
      <c r="E6" s="88" t="s">
        <v>160</v>
      </c>
      <c r="F6" s="88" t="s">
        <v>160</v>
      </c>
      <c r="G6" s="88" t="s">
        <v>160</v>
      </c>
      <c r="H6" s="88">
        <v>2</v>
      </c>
      <c r="I6" s="88">
        <v>3</v>
      </c>
      <c r="J6" s="88" t="s">
        <v>160</v>
      </c>
    </row>
    <row r="7" spans="1:10" s="81" customFormat="1" ht="30" customHeight="1">
      <c r="A7" s="89"/>
      <c r="B7" s="89"/>
      <c r="C7" s="89"/>
      <c r="D7" s="89"/>
      <c r="E7" s="89"/>
      <c r="F7" s="90"/>
      <c r="G7" s="91"/>
      <c r="H7" s="92"/>
      <c r="I7" s="93"/>
      <c r="J7" s="94"/>
    </row>
    <row r="8" spans="1:10" ht="12.75" customHeight="1">
      <c r="A8" s="51"/>
      <c r="C8" s="51"/>
      <c r="D8" s="51"/>
      <c r="E8" s="51"/>
      <c r="F8" s="51"/>
      <c r="G8" s="51"/>
      <c r="H8" s="51"/>
      <c r="I8" s="51"/>
      <c r="J8" s="51"/>
    </row>
    <row r="9" spans="1:10" ht="12.75" customHeight="1">
      <c r="A9" s="51"/>
      <c r="B9" s="51"/>
      <c r="D9" s="51"/>
      <c r="E9" s="51"/>
      <c r="F9" s="51"/>
      <c r="H9" s="51"/>
      <c r="I9" s="51"/>
      <c r="J9" s="51"/>
    </row>
    <row r="10" spans="1:10" ht="12.75" customHeight="1">
      <c r="A10" s="51"/>
      <c r="B10" s="51"/>
      <c r="C10" s="51"/>
      <c r="E10" s="51"/>
      <c r="F10" s="51"/>
      <c r="J10" s="51"/>
    </row>
    <row r="11" spans="2:6" ht="12.75" customHeight="1">
      <c r="B11" s="51"/>
      <c r="D11" s="51"/>
      <c r="E11" s="51"/>
      <c r="F11" s="51"/>
    </row>
    <row r="12" spans="4:6" ht="12.75" customHeight="1">
      <c r="D12" s="51"/>
      <c r="E12" s="51"/>
      <c r="F12" s="51"/>
    </row>
    <row r="13" spans="5:6" ht="12.75" customHeight="1">
      <c r="E13" s="51"/>
      <c r="F13" s="51"/>
    </row>
    <row r="14" ht="12.75" customHeight="1">
      <c r="D14" s="51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.5" footer="0.5"/>
  <pageSetup orientation="landscape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20"/>
  <sheetViews>
    <sheetView showGridLines="0" showZeros="0" workbookViewId="0" topLeftCell="A1">
      <selection activeCell="AF12" sqref="AF12"/>
    </sheetView>
  </sheetViews>
  <sheetFormatPr defaultColWidth="9.16015625" defaultRowHeight="12.75" customHeight="1"/>
  <cols>
    <col min="1" max="1" width="7.33203125" style="0" customWidth="1"/>
    <col min="2" max="2" width="9.66015625" style="0" customWidth="1"/>
    <col min="3" max="3" width="7.33203125" style="0" customWidth="1"/>
    <col min="4" max="4" width="6.83203125" style="0" customWidth="1"/>
    <col min="5" max="5" width="5.83203125" style="0" customWidth="1"/>
    <col min="6" max="6" width="6.33203125" style="0" customWidth="1"/>
    <col min="7" max="7" width="4.33203125" style="0" customWidth="1"/>
    <col min="8" max="8" width="4" style="0" customWidth="1"/>
    <col min="9" max="9" width="4.33203125" style="0" customWidth="1"/>
    <col min="10" max="10" width="4" style="0" customWidth="1"/>
    <col min="11" max="11" width="3.83203125" style="0" customWidth="1"/>
    <col min="12" max="12" width="6" style="0" customWidth="1"/>
    <col min="13" max="13" width="6.16015625" style="0" customWidth="1"/>
    <col min="14" max="14" width="5.33203125" style="0" customWidth="1"/>
    <col min="15" max="15" width="6" style="0" customWidth="1"/>
    <col min="16" max="16" width="4.16015625" style="0" customWidth="1"/>
    <col min="17" max="17" width="3.83203125" style="0" customWidth="1"/>
    <col min="18" max="18" width="4" style="0" customWidth="1"/>
    <col min="19" max="19" width="6.5" style="0" customWidth="1"/>
    <col min="20" max="20" width="5.5" style="0" customWidth="1"/>
    <col min="21" max="21" width="6" style="0" customWidth="1"/>
    <col min="22" max="22" width="4.66015625" style="0" customWidth="1"/>
    <col min="23" max="23" width="4.5" style="0" customWidth="1"/>
    <col min="24" max="25" width="4.66015625" style="0" customWidth="1"/>
    <col min="26" max="26" width="4" style="0" customWidth="1"/>
    <col min="27" max="27" width="4.66015625" style="0" customWidth="1"/>
    <col min="28" max="28" width="5.16015625" style="0" customWidth="1"/>
    <col min="29" max="29" width="5.66015625" style="0" customWidth="1"/>
    <col min="30" max="251" width="9.16015625" style="0" customWidth="1"/>
  </cols>
  <sheetData>
    <row r="1" ht="22.5" customHeight="1">
      <c r="B1" s="51" t="s">
        <v>39</v>
      </c>
    </row>
    <row r="2" spans="1:29" ht="30" customHeight="1">
      <c r="A2" s="52" t="s">
        <v>40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3" ht="12.75" customHeight="1">
      <c r="AC3" s="79" t="s">
        <v>138</v>
      </c>
    </row>
    <row r="4" spans="1:29" ht="24.75" customHeight="1">
      <c r="A4" s="53"/>
      <c r="B4" s="53" t="s">
        <v>140</v>
      </c>
      <c r="C4" s="54" t="s">
        <v>309</v>
      </c>
      <c r="D4" s="55"/>
      <c r="E4" s="55"/>
      <c r="F4" s="55"/>
      <c r="G4" s="55"/>
      <c r="H4" s="55"/>
      <c r="I4" s="55"/>
      <c r="J4" s="55"/>
      <c r="K4" s="71"/>
      <c r="L4" s="54" t="s">
        <v>310</v>
      </c>
      <c r="M4" s="55"/>
      <c r="N4" s="55"/>
      <c r="O4" s="55"/>
      <c r="P4" s="55"/>
      <c r="Q4" s="55"/>
      <c r="R4" s="55"/>
      <c r="S4" s="55"/>
      <c r="T4" s="71"/>
      <c r="U4" s="54" t="s">
        <v>311</v>
      </c>
      <c r="V4" s="55"/>
      <c r="W4" s="55"/>
      <c r="X4" s="55"/>
      <c r="Y4" s="55"/>
      <c r="Z4" s="55"/>
      <c r="AA4" s="55"/>
      <c r="AB4" s="55"/>
      <c r="AC4" s="71"/>
    </row>
    <row r="5" spans="1:29" ht="24.75" customHeight="1">
      <c r="A5" s="53"/>
      <c r="B5" s="53"/>
      <c r="C5" s="56" t="s">
        <v>161</v>
      </c>
      <c r="D5" s="54" t="s">
        <v>312</v>
      </c>
      <c r="E5" s="55"/>
      <c r="F5" s="55"/>
      <c r="G5" s="57"/>
      <c r="H5" s="57"/>
      <c r="I5" s="72"/>
      <c r="J5" s="73" t="s">
        <v>219</v>
      </c>
      <c r="K5" s="73" t="s">
        <v>220</v>
      </c>
      <c r="L5" s="56" t="s">
        <v>161</v>
      </c>
      <c r="M5" s="54" t="s">
        <v>312</v>
      </c>
      <c r="N5" s="55"/>
      <c r="O5" s="55"/>
      <c r="P5" s="57"/>
      <c r="Q5" s="57"/>
      <c r="R5" s="72"/>
      <c r="S5" s="73" t="s">
        <v>219</v>
      </c>
      <c r="T5" s="73" t="s">
        <v>220</v>
      </c>
      <c r="U5" s="56" t="s">
        <v>161</v>
      </c>
      <c r="V5" s="54" t="s">
        <v>312</v>
      </c>
      <c r="W5" s="55"/>
      <c r="X5" s="55"/>
      <c r="Y5" s="55"/>
      <c r="Z5" s="55"/>
      <c r="AA5" s="71"/>
      <c r="AB5" s="73" t="s">
        <v>219</v>
      </c>
      <c r="AC5" s="73" t="s">
        <v>220</v>
      </c>
    </row>
    <row r="6" spans="1:29" ht="24.75" customHeight="1">
      <c r="A6" s="53"/>
      <c r="B6" s="53"/>
      <c r="C6" s="58"/>
      <c r="D6" s="59" t="s">
        <v>148</v>
      </c>
      <c r="E6" s="59" t="s">
        <v>313</v>
      </c>
      <c r="F6" s="54" t="s">
        <v>221</v>
      </c>
      <c r="G6" s="59" t="s">
        <v>314</v>
      </c>
      <c r="H6" s="59"/>
      <c r="I6" s="59"/>
      <c r="J6" s="74"/>
      <c r="K6" s="75"/>
      <c r="L6" s="58"/>
      <c r="M6" s="59" t="s">
        <v>148</v>
      </c>
      <c r="N6" s="59" t="s">
        <v>313</v>
      </c>
      <c r="O6" s="54" t="s">
        <v>221</v>
      </c>
      <c r="P6" s="59" t="s">
        <v>314</v>
      </c>
      <c r="Q6" s="59"/>
      <c r="R6" s="59"/>
      <c r="S6" s="74"/>
      <c r="T6" s="75"/>
      <c r="U6" s="58"/>
      <c r="V6" s="59" t="s">
        <v>148</v>
      </c>
      <c r="W6" s="59" t="s">
        <v>313</v>
      </c>
      <c r="X6" s="59" t="s">
        <v>221</v>
      </c>
      <c r="Y6" s="59" t="s">
        <v>314</v>
      </c>
      <c r="Z6" s="59"/>
      <c r="AA6" s="59"/>
      <c r="AB6" s="75"/>
      <c r="AC6" s="75"/>
    </row>
    <row r="7" spans="1:29" ht="115.5" customHeight="1">
      <c r="A7" s="53"/>
      <c r="B7" s="53"/>
      <c r="C7" s="60"/>
      <c r="D7" s="59"/>
      <c r="E7" s="59"/>
      <c r="F7" s="59"/>
      <c r="G7" s="61" t="s">
        <v>148</v>
      </c>
      <c r="H7" s="61" t="s">
        <v>315</v>
      </c>
      <c r="I7" s="61" t="s">
        <v>316</v>
      </c>
      <c r="J7" s="76"/>
      <c r="K7" s="76"/>
      <c r="L7" s="60"/>
      <c r="M7" s="59"/>
      <c r="N7" s="59"/>
      <c r="O7" s="59"/>
      <c r="P7" s="61" t="s">
        <v>148</v>
      </c>
      <c r="Q7" s="61" t="s">
        <v>315</v>
      </c>
      <c r="R7" s="61" t="s">
        <v>316</v>
      </c>
      <c r="S7" s="76"/>
      <c r="T7" s="76"/>
      <c r="U7" s="60"/>
      <c r="V7" s="59"/>
      <c r="W7" s="59"/>
      <c r="X7" s="59"/>
      <c r="Y7" s="80" t="s">
        <v>148</v>
      </c>
      <c r="Z7" s="80" t="s">
        <v>315</v>
      </c>
      <c r="AA7" s="80" t="s">
        <v>316</v>
      </c>
      <c r="AB7" s="76"/>
      <c r="AC7" s="76"/>
    </row>
    <row r="8" spans="1:29" ht="36.75" customHeight="1">
      <c r="A8" s="62" t="s">
        <v>160</v>
      </c>
      <c r="B8" s="62" t="s">
        <v>160</v>
      </c>
      <c r="C8" s="62">
        <v>1</v>
      </c>
      <c r="D8" s="63">
        <v>2</v>
      </c>
      <c r="E8" s="63">
        <v>3</v>
      </c>
      <c r="F8" s="63">
        <v>4</v>
      </c>
      <c r="G8" s="62">
        <v>5</v>
      </c>
      <c r="H8" s="63">
        <v>6</v>
      </c>
      <c r="I8" s="62">
        <v>7</v>
      </c>
      <c r="J8" s="62">
        <v>8</v>
      </c>
      <c r="K8" s="62">
        <v>9</v>
      </c>
      <c r="L8" s="62">
        <v>10</v>
      </c>
      <c r="M8" s="62">
        <v>11</v>
      </c>
      <c r="N8" s="62">
        <v>12</v>
      </c>
      <c r="O8" s="62">
        <v>13</v>
      </c>
      <c r="P8" s="62">
        <v>14</v>
      </c>
      <c r="Q8" s="62">
        <v>15</v>
      </c>
      <c r="R8" s="62">
        <v>16</v>
      </c>
      <c r="S8" s="62">
        <v>17</v>
      </c>
      <c r="T8" s="62">
        <v>18</v>
      </c>
      <c r="U8" s="78">
        <v>19</v>
      </c>
      <c r="V8" s="62">
        <v>20</v>
      </c>
      <c r="W8" s="62">
        <v>21</v>
      </c>
      <c r="X8" s="62">
        <v>22</v>
      </c>
      <c r="Y8" s="62">
        <v>23</v>
      </c>
      <c r="Z8" s="62">
        <v>24</v>
      </c>
      <c r="AA8" s="62">
        <v>25</v>
      </c>
      <c r="AB8" s="62">
        <v>26</v>
      </c>
      <c r="AC8" s="62">
        <v>27</v>
      </c>
    </row>
    <row r="9" spans="1:29" ht="24.75" customHeight="1">
      <c r="A9" s="64"/>
      <c r="B9" s="65" t="s">
        <v>161</v>
      </c>
      <c r="C9" s="66">
        <v>0.36</v>
      </c>
      <c r="D9" s="66">
        <v>0.36</v>
      </c>
      <c r="E9" s="67"/>
      <c r="F9" s="66">
        <v>0.36</v>
      </c>
      <c r="G9" s="66"/>
      <c r="H9" s="67"/>
      <c r="I9" s="66"/>
      <c r="J9" s="66"/>
      <c r="K9" s="66"/>
      <c r="L9" s="66">
        <v>3.96</v>
      </c>
      <c r="M9" s="66">
        <v>0.36</v>
      </c>
      <c r="N9" s="66"/>
      <c r="O9" s="66">
        <v>0.36</v>
      </c>
      <c r="P9" s="77"/>
      <c r="Q9" s="68"/>
      <c r="R9" s="68"/>
      <c r="S9" s="68">
        <v>3.1</v>
      </c>
      <c r="T9" s="68">
        <v>0.5</v>
      </c>
      <c r="U9" s="68">
        <v>3.6</v>
      </c>
      <c r="V9" s="68"/>
      <c r="W9" s="68"/>
      <c r="X9" s="68"/>
      <c r="Y9" s="68"/>
      <c r="Z9" s="68"/>
      <c r="AA9" s="68"/>
      <c r="AB9" s="68">
        <v>3.1</v>
      </c>
      <c r="AC9" s="68">
        <v>0.5</v>
      </c>
    </row>
    <row r="10" spans="1:29" ht="24.75" customHeight="1">
      <c r="A10" s="68"/>
      <c r="B10" s="69" t="s">
        <v>163</v>
      </c>
      <c r="C10" s="68">
        <v>0.36</v>
      </c>
      <c r="D10" s="68">
        <v>0.36</v>
      </c>
      <c r="E10" s="70"/>
      <c r="F10" s="68">
        <v>0.36</v>
      </c>
      <c r="G10" s="68"/>
      <c r="H10" s="70"/>
      <c r="I10" s="68"/>
      <c r="J10" s="68"/>
      <c r="K10" s="68"/>
      <c r="L10" s="68">
        <v>3.96</v>
      </c>
      <c r="M10" s="68">
        <v>0.36</v>
      </c>
      <c r="N10" s="68"/>
      <c r="O10" s="68">
        <v>0.36</v>
      </c>
      <c r="P10" s="68"/>
      <c r="Q10" s="68"/>
      <c r="R10" s="68"/>
      <c r="S10" s="68">
        <v>3.1</v>
      </c>
      <c r="T10" s="68">
        <v>0.5</v>
      </c>
      <c r="U10" s="68">
        <v>3.6</v>
      </c>
      <c r="V10" s="68"/>
      <c r="W10" s="68"/>
      <c r="X10" s="68"/>
      <c r="Y10" s="68"/>
      <c r="Z10" s="68"/>
      <c r="AA10" s="68"/>
      <c r="AB10" s="68">
        <v>3.1</v>
      </c>
      <c r="AC10" s="68">
        <v>0.5</v>
      </c>
    </row>
    <row r="11" spans="1:29" s="50" customFormat="1" ht="24.75" customHeight="1">
      <c r="A11" s="68">
        <v>131001</v>
      </c>
      <c r="B11" s="68" t="s">
        <v>163</v>
      </c>
      <c r="C11" s="68">
        <v>0.36</v>
      </c>
      <c r="D11" s="68">
        <v>0.36</v>
      </c>
      <c r="E11" s="70"/>
      <c r="F11" s="68">
        <v>0.36</v>
      </c>
      <c r="G11" s="68"/>
      <c r="H11" s="70"/>
      <c r="I11" s="68"/>
      <c r="J11" s="68"/>
      <c r="K11" s="68"/>
      <c r="L11" s="68">
        <v>3.96</v>
      </c>
      <c r="M11" s="68">
        <v>0.36</v>
      </c>
      <c r="N11" s="68"/>
      <c r="O11" s="68">
        <v>0.36</v>
      </c>
      <c r="P11" s="68"/>
      <c r="Q11" s="68"/>
      <c r="R11" s="68"/>
      <c r="S11" s="68">
        <v>3.1</v>
      </c>
      <c r="T11" s="68">
        <v>0.5</v>
      </c>
      <c r="U11" s="68">
        <v>3.6</v>
      </c>
      <c r="V11" s="68"/>
      <c r="W11" s="68"/>
      <c r="X11" s="68"/>
      <c r="Y11" s="68"/>
      <c r="Z11" s="68"/>
      <c r="AA11" s="68"/>
      <c r="AB11" s="68">
        <v>3.1</v>
      </c>
      <c r="AC11" s="68">
        <v>0.5</v>
      </c>
    </row>
    <row r="12" spans="1:28" ht="12.75" customHeight="1">
      <c r="A12" s="51"/>
      <c r="B12" s="51"/>
      <c r="C12" s="51"/>
      <c r="D12" s="51"/>
      <c r="E12" s="51"/>
      <c r="F12" s="51"/>
      <c r="G12" s="51"/>
      <c r="H12" s="51"/>
      <c r="J12" s="51"/>
      <c r="K12" s="51"/>
      <c r="M12" s="51"/>
      <c r="N12" s="51"/>
      <c r="O12" s="51"/>
      <c r="P12" s="51"/>
      <c r="Q12" s="51"/>
      <c r="T12" s="51"/>
      <c r="U12" s="51"/>
      <c r="V12" s="51"/>
      <c r="W12" s="51"/>
      <c r="X12" s="51"/>
      <c r="Y12" s="51"/>
      <c r="Z12" s="51"/>
      <c r="AA12" s="51"/>
      <c r="AB12" s="51"/>
    </row>
    <row r="13" spans="2:28" ht="12.75" customHeight="1">
      <c r="B13" s="51"/>
      <c r="D13" s="51"/>
      <c r="E13" s="51"/>
      <c r="O13" s="51"/>
      <c r="P13" s="51"/>
      <c r="Q13" s="51"/>
      <c r="T13" s="51"/>
      <c r="U13" s="51"/>
      <c r="Z13" s="51"/>
      <c r="AA13" s="51"/>
      <c r="AB13" s="51"/>
    </row>
    <row r="14" spans="5:28" ht="12.75" customHeight="1">
      <c r="E14" s="51"/>
      <c r="P14" s="51"/>
      <c r="Q14" s="51"/>
      <c r="S14" s="51"/>
      <c r="T14" s="51"/>
      <c r="U14" s="51"/>
      <c r="Z14" s="51"/>
      <c r="AA14" s="51"/>
      <c r="AB14" s="51"/>
    </row>
    <row r="15" spans="15:28" ht="12.75" customHeight="1">
      <c r="O15" s="51"/>
      <c r="P15" s="51"/>
      <c r="S15" s="51"/>
      <c r="T15" s="51"/>
      <c r="Z15" s="51"/>
      <c r="AA15" s="51"/>
      <c r="AB15" s="51"/>
    </row>
    <row r="16" spans="16:27" ht="12.75" customHeight="1">
      <c r="P16" s="51"/>
      <c r="R16" s="51"/>
      <c r="S16" s="51"/>
      <c r="T16" s="51"/>
      <c r="AA16" s="51"/>
    </row>
    <row r="17" spans="15:27" ht="12.75" customHeight="1">
      <c r="O17" s="51"/>
      <c r="P17" s="51"/>
      <c r="Q17" s="51"/>
      <c r="R17" s="51"/>
      <c r="S17" s="51"/>
      <c r="AA17" s="51"/>
    </row>
    <row r="18" spans="15:27" ht="12.75" customHeight="1">
      <c r="O18" s="51"/>
      <c r="P18" s="51"/>
      <c r="Q18" s="51"/>
      <c r="R18" s="51"/>
      <c r="Z18" s="51"/>
      <c r="AA18" s="51"/>
    </row>
    <row r="19" spans="15:26" ht="12.75" customHeight="1">
      <c r="O19" s="51"/>
      <c r="P19" s="51"/>
      <c r="Q19" s="51"/>
      <c r="Z19" s="51"/>
    </row>
    <row r="20" ht="12.75" customHeight="1">
      <c r="N20" s="51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0.5548611111111111" right="0.5548611111111111" top="1" bottom="1" header="0.5" footer="0.5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Zeros="0" workbookViewId="0" topLeftCell="A7">
      <selection activeCell="I13" sqref="I13"/>
    </sheetView>
  </sheetViews>
  <sheetFormatPr defaultColWidth="9.16015625" defaultRowHeight="12.75" customHeight="1"/>
  <cols>
    <col min="1" max="1" width="7.83203125" style="0" customWidth="1"/>
    <col min="2" max="2" width="7.5" style="0" customWidth="1"/>
    <col min="3" max="3" width="13" style="0" customWidth="1"/>
    <col min="4" max="4" width="60.16015625" style="0" customWidth="1"/>
    <col min="5" max="5" width="26.66015625" style="0" customWidth="1"/>
  </cols>
  <sheetData>
    <row r="1" spans="1:5" ht="12.75" customHeight="1">
      <c r="A1" s="1" t="s">
        <v>41</v>
      </c>
      <c r="B1" s="2"/>
      <c r="C1" s="2"/>
      <c r="D1" s="2"/>
      <c r="E1" s="3"/>
    </row>
    <row r="2" spans="1:5" ht="27" customHeight="1">
      <c r="A2" s="4" t="s">
        <v>42</v>
      </c>
      <c r="B2" s="4"/>
      <c r="C2" s="4"/>
      <c r="D2" s="4"/>
      <c r="E2" s="4"/>
    </row>
    <row r="3" spans="1:5" ht="15" customHeight="1">
      <c r="A3" s="5" t="s">
        <v>317</v>
      </c>
      <c r="B3" s="6"/>
      <c r="C3" s="6"/>
      <c r="D3" s="21"/>
      <c r="E3" s="21"/>
    </row>
    <row r="4" spans="1:5" ht="15" customHeight="1">
      <c r="A4" s="8" t="s">
        <v>318</v>
      </c>
      <c r="B4" s="9"/>
      <c r="C4" s="9"/>
      <c r="D4" s="22"/>
      <c r="E4" s="22"/>
    </row>
    <row r="5" spans="1:5" ht="15" customHeight="1">
      <c r="A5" s="11" t="s">
        <v>319</v>
      </c>
      <c r="B5" s="12"/>
      <c r="C5" s="13"/>
      <c r="D5" s="14" t="s">
        <v>320</v>
      </c>
      <c r="E5" s="14"/>
    </row>
    <row r="6" spans="1:5" ht="15" customHeight="1">
      <c r="A6" s="15"/>
      <c r="B6" s="16"/>
      <c r="C6" s="17"/>
      <c r="D6" s="14" t="s">
        <v>321</v>
      </c>
      <c r="E6" s="14"/>
    </row>
    <row r="7" spans="1:5" ht="45" customHeight="1">
      <c r="A7" s="18"/>
      <c r="B7" s="19"/>
      <c r="C7" s="20"/>
      <c r="D7" s="14" t="s">
        <v>322</v>
      </c>
      <c r="E7" s="14"/>
    </row>
    <row r="8" spans="1:5" ht="16.5" customHeight="1">
      <c r="A8" s="21" t="s">
        <v>323</v>
      </c>
      <c r="B8" s="22" t="s">
        <v>324</v>
      </c>
      <c r="C8" s="22"/>
      <c r="D8" s="22"/>
      <c r="E8" s="22"/>
    </row>
    <row r="9" spans="1:5" ht="57" customHeight="1">
      <c r="A9" s="23"/>
      <c r="B9" s="24" t="s">
        <v>325</v>
      </c>
      <c r="C9" s="24"/>
      <c r="D9" s="24"/>
      <c r="E9" s="24"/>
    </row>
    <row r="10" spans="1:5" ht="30.75" customHeight="1">
      <c r="A10" s="22" t="s">
        <v>326</v>
      </c>
      <c r="B10" s="25" t="s">
        <v>327</v>
      </c>
      <c r="C10" s="22" t="s">
        <v>328</v>
      </c>
      <c r="D10" s="22" t="s">
        <v>329</v>
      </c>
      <c r="E10" s="22" t="s">
        <v>330</v>
      </c>
    </row>
    <row r="11" spans="1:5" ht="15" customHeight="1">
      <c r="A11" s="22"/>
      <c r="B11" s="22" t="s">
        <v>331</v>
      </c>
      <c r="C11" s="22" t="s">
        <v>332</v>
      </c>
      <c r="D11" s="14" t="s">
        <v>333</v>
      </c>
      <c r="E11" s="42"/>
    </row>
    <row r="12" spans="1:5" ht="15" customHeight="1">
      <c r="A12" s="22"/>
      <c r="B12" s="21"/>
      <c r="C12" s="22"/>
      <c r="D12" s="14" t="s">
        <v>334</v>
      </c>
      <c r="E12" s="42"/>
    </row>
    <row r="13" spans="1:5" ht="15" customHeight="1">
      <c r="A13" s="22"/>
      <c r="B13" s="21"/>
      <c r="C13" s="22"/>
      <c r="D13" s="14" t="s">
        <v>335</v>
      </c>
      <c r="E13" s="42"/>
    </row>
    <row r="14" spans="1:5" ht="15" customHeight="1">
      <c r="A14" s="22"/>
      <c r="B14" s="21"/>
      <c r="C14" s="22" t="s">
        <v>336</v>
      </c>
      <c r="D14" s="14" t="s">
        <v>333</v>
      </c>
      <c r="E14" s="42"/>
    </row>
    <row r="15" spans="1:5" ht="15" customHeight="1">
      <c r="A15" s="22"/>
      <c r="B15" s="21"/>
      <c r="C15" s="22"/>
      <c r="D15" s="14" t="s">
        <v>334</v>
      </c>
      <c r="E15" s="42"/>
    </row>
    <row r="16" spans="1:5" ht="15" customHeight="1">
      <c r="A16" s="22"/>
      <c r="B16" s="21"/>
      <c r="C16" s="22"/>
      <c r="D16" s="14" t="s">
        <v>335</v>
      </c>
      <c r="E16" s="42"/>
    </row>
    <row r="17" spans="1:5" ht="15" customHeight="1">
      <c r="A17" s="22"/>
      <c r="B17" s="21"/>
      <c r="C17" s="22" t="s">
        <v>337</v>
      </c>
      <c r="D17" s="14" t="s">
        <v>333</v>
      </c>
      <c r="E17" s="42"/>
    </row>
    <row r="18" spans="1:5" ht="15" customHeight="1">
      <c r="A18" s="22"/>
      <c r="B18" s="21"/>
      <c r="C18" s="22"/>
      <c r="D18" s="14" t="s">
        <v>334</v>
      </c>
      <c r="E18" s="42"/>
    </row>
    <row r="19" spans="1:5" ht="15" customHeight="1">
      <c r="A19" s="22"/>
      <c r="B19" s="21"/>
      <c r="C19" s="22"/>
      <c r="D19" s="14" t="s">
        <v>335</v>
      </c>
      <c r="E19" s="42"/>
    </row>
    <row r="20" spans="1:5" ht="15" customHeight="1">
      <c r="A20" s="22"/>
      <c r="B20" s="21"/>
      <c r="C20" s="22" t="s">
        <v>338</v>
      </c>
      <c r="D20" s="14" t="s">
        <v>333</v>
      </c>
      <c r="E20" s="42"/>
    </row>
    <row r="21" spans="1:5" ht="15" customHeight="1">
      <c r="A21" s="22"/>
      <c r="B21" s="21"/>
      <c r="C21" s="22"/>
      <c r="D21" s="14" t="s">
        <v>334</v>
      </c>
      <c r="E21" s="42"/>
    </row>
    <row r="22" spans="1:5" ht="15" customHeight="1">
      <c r="A22" s="22"/>
      <c r="B22" s="21"/>
      <c r="C22" s="22"/>
      <c r="D22" s="14" t="s">
        <v>335</v>
      </c>
      <c r="E22" s="42"/>
    </row>
    <row r="23" spans="1:5" ht="15" customHeight="1">
      <c r="A23" s="22"/>
      <c r="B23" s="21"/>
      <c r="C23" s="22" t="s">
        <v>339</v>
      </c>
      <c r="D23" s="42"/>
      <c r="E23" s="22"/>
    </row>
    <row r="24" spans="1:5" ht="15" customHeight="1">
      <c r="A24" s="22"/>
      <c r="B24" s="22" t="s">
        <v>340</v>
      </c>
      <c r="C24" s="22" t="s">
        <v>341</v>
      </c>
      <c r="D24" s="14" t="s">
        <v>333</v>
      </c>
      <c r="E24" s="42"/>
    </row>
    <row r="25" spans="1:5" ht="15" customHeight="1">
      <c r="A25" s="22"/>
      <c r="B25" s="21"/>
      <c r="C25" s="22"/>
      <c r="D25" s="14" t="s">
        <v>334</v>
      </c>
      <c r="E25" s="42"/>
    </row>
    <row r="26" spans="1:5" ht="15" customHeight="1">
      <c r="A26" s="22"/>
      <c r="B26" s="21"/>
      <c r="C26" s="22"/>
      <c r="D26" s="14" t="s">
        <v>335</v>
      </c>
      <c r="E26" s="42"/>
    </row>
    <row r="27" spans="1:5" ht="15" customHeight="1">
      <c r="A27" s="22"/>
      <c r="B27" s="21"/>
      <c r="C27" s="22" t="s">
        <v>342</v>
      </c>
      <c r="D27" s="14" t="s">
        <v>333</v>
      </c>
      <c r="E27" s="42"/>
    </row>
    <row r="28" spans="1:5" ht="15" customHeight="1">
      <c r="A28" s="22"/>
      <c r="B28" s="21"/>
      <c r="C28" s="22"/>
      <c r="D28" s="14" t="s">
        <v>334</v>
      </c>
      <c r="E28" s="42"/>
    </row>
    <row r="29" spans="1:5" ht="15" customHeight="1">
      <c r="A29" s="22"/>
      <c r="B29" s="21"/>
      <c r="C29" s="22"/>
      <c r="D29" s="14" t="s">
        <v>335</v>
      </c>
      <c r="E29" s="42"/>
    </row>
    <row r="30" spans="1:5" ht="15" customHeight="1">
      <c r="A30" s="22"/>
      <c r="B30" s="21"/>
      <c r="C30" s="22" t="s">
        <v>343</v>
      </c>
      <c r="D30" s="14" t="s">
        <v>333</v>
      </c>
      <c r="E30" s="42"/>
    </row>
    <row r="31" spans="1:5" ht="15" customHeight="1">
      <c r="A31" s="22"/>
      <c r="B31" s="21"/>
      <c r="C31" s="22"/>
      <c r="D31" s="14" t="s">
        <v>334</v>
      </c>
      <c r="E31" s="42"/>
    </row>
    <row r="32" spans="1:5" ht="15" customHeight="1">
      <c r="A32" s="22"/>
      <c r="B32" s="21"/>
      <c r="C32" s="22"/>
      <c r="D32" s="14" t="s">
        <v>335</v>
      </c>
      <c r="E32" s="42"/>
    </row>
    <row r="33" spans="1:5" ht="15" customHeight="1">
      <c r="A33" s="22"/>
      <c r="B33" s="21"/>
      <c r="C33" s="22" t="s">
        <v>344</v>
      </c>
      <c r="D33" s="14" t="s">
        <v>333</v>
      </c>
      <c r="E33" s="42"/>
    </row>
    <row r="34" spans="1:5" ht="15" customHeight="1">
      <c r="A34" s="22"/>
      <c r="B34" s="21"/>
      <c r="C34" s="22"/>
      <c r="D34" s="14" t="s">
        <v>334</v>
      </c>
      <c r="E34" s="42"/>
    </row>
    <row r="35" spans="1:5" ht="15" customHeight="1">
      <c r="A35" s="22"/>
      <c r="B35" s="21"/>
      <c r="C35" s="22"/>
      <c r="D35" s="14" t="s">
        <v>335</v>
      </c>
      <c r="E35" s="42"/>
    </row>
    <row r="36" spans="1:5" ht="15" customHeight="1">
      <c r="A36" s="22"/>
      <c r="B36" s="21"/>
      <c r="C36" s="22" t="s">
        <v>339</v>
      </c>
      <c r="D36" s="42"/>
      <c r="E36" s="42"/>
    </row>
    <row r="37" spans="1:5" ht="15" customHeight="1">
      <c r="A37" s="22"/>
      <c r="B37" s="22" t="s">
        <v>345</v>
      </c>
      <c r="C37" s="22" t="s">
        <v>346</v>
      </c>
      <c r="D37" s="14" t="s">
        <v>333</v>
      </c>
      <c r="E37" s="21"/>
    </row>
    <row r="38" spans="1:5" ht="15" customHeight="1">
      <c r="A38" s="22"/>
      <c r="B38" s="22"/>
      <c r="C38" s="22"/>
      <c r="D38" s="14" t="s">
        <v>334</v>
      </c>
      <c r="E38" s="22"/>
    </row>
    <row r="39" spans="1:5" ht="15" customHeight="1">
      <c r="A39" s="22"/>
      <c r="B39" s="22"/>
      <c r="C39" s="22"/>
      <c r="D39" s="14" t="s">
        <v>335</v>
      </c>
      <c r="E39" s="22"/>
    </row>
    <row r="40" spans="1:5" ht="15" customHeight="1">
      <c r="A40" s="22"/>
      <c r="B40" s="22"/>
      <c r="C40" s="22" t="s">
        <v>339</v>
      </c>
      <c r="D40" s="42"/>
      <c r="E40" s="22"/>
    </row>
  </sheetData>
  <sheetProtection/>
  <mergeCells count="22">
    <mergeCell ref="A2:E2"/>
    <mergeCell ref="A3:C3"/>
    <mergeCell ref="D3:E3"/>
    <mergeCell ref="A4:C4"/>
    <mergeCell ref="D4:E4"/>
    <mergeCell ref="B8:E8"/>
    <mergeCell ref="B9:E9"/>
    <mergeCell ref="A8:A9"/>
    <mergeCell ref="A10:A40"/>
    <mergeCell ref="B11:B23"/>
    <mergeCell ref="B24:B36"/>
    <mergeCell ref="B37:B40"/>
    <mergeCell ref="C11:C13"/>
    <mergeCell ref="C14:C16"/>
    <mergeCell ref="C17:C19"/>
    <mergeCell ref="C20:C22"/>
    <mergeCell ref="C24:C26"/>
    <mergeCell ref="C27:C29"/>
    <mergeCell ref="C30:C32"/>
    <mergeCell ref="C33:C35"/>
    <mergeCell ref="C37:C39"/>
    <mergeCell ref="A5:C7"/>
  </mergeCells>
  <printOptions gridLines="1"/>
  <pageMargins left="0.7513888888888889" right="0.3576388888888889" top="0.8027777777777778" bottom="0.40902777777777777" header="0.5" footer="0.5"/>
  <pageSetup horizontalDpi="600" verticalDpi="600" orientation="portrait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workbookViewId="0" topLeftCell="A1">
      <selection activeCell="A1" sqref="A1:H39"/>
    </sheetView>
  </sheetViews>
  <sheetFormatPr defaultColWidth="9.16015625" defaultRowHeight="12.75" customHeight="1"/>
  <cols>
    <col min="1" max="1" width="11.33203125" style="0" customWidth="1"/>
    <col min="2" max="2" width="14.83203125" style="0" customWidth="1"/>
    <col min="3" max="3" width="11.33203125" style="0" customWidth="1"/>
    <col min="4" max="4" width="14.83203125" style="0" customWidth="1"/>
    <col min="5" max="5" width="12.33203125" style="0" customWidth="1"/>
    <col min="6" max="7" width="14.83203125" style="0" customWidth="1"/>
    <col min="8" max="8" width="13.66015625" style="0" customWidth="1"/>
  </cols>
  <sheetData>
    <row r="1" spans="1:8" ht="12.75" customHeight="1">
      <c r="A1" s="1" t="s">
        <v>43</v>
      </c>
      <c r="B1" s="40"/>
      <c r="C1" s="40"/>
      <c r="D1" s="40"/>
      <c r="E1" s="41"/>
      <c r="F1" s="41"/>
      <c r="G1" s="41"/>
      <c r="H1" s="41"/>
    </row>
    <row r="2" spans="1:8" ht="30.75" customHeight="1">
      <c r="A2" s="4" t="s">
        <v>44</v>
      </c>
      <c r="B2" s="4"/>
      <c r="C2" s="4"/>
      <c r="D2" s="4"/>
      <c r="E2" s="4"/>
      <c r="F2" s="4"/>
      <c r="G2" s="4"/>
      <c r="H2" s="4"/>
    </row>
    <row r="3" spans="1:8" ht="18" customHeight="1">
      <c r="A3" s="22" t="s">
        <v>347</v>
      </c>
      <c r="B3" s="22"/>
      <c r="C3" s="22"/>
      <c r="D3" s="22"/>
      <c r="E3" s="22"/>
      <c r="F3" s="22"/>
      <c r="G3" s="22"/>
      <c r="H3" s="22"/>
    </row>
    <row r="4" spans="1:8" ht="18" customHeight="1">
      <c r="A4" s="22" t="s">
        <v>348</v>
      </c>
      <c r="B4" s="22" t="s">
        <v>349</v>
      </c>
      <c r="C4" s="22"/>
      <c r="D4" s="21" t="s">
        <v>350</v>
      </c>
      <c r="E4" s="21"/>
      <c r="F4" s="21" t="s">
        <v>351</v>
      </c>
      <c r="G4" s="21"/>
      <c r="H4" s="21"/>
    </row>
    <row r="5" spans="1:8" ht="18" customHeight="1">
      <c r="A5" s="22"/>
      <c r="B5" s="22"/>
      <c r="C5" s="22"/>
      <c r="D5" s="21"/>
      <c r="E5" s="21"/>
      <c r="F5" s="21" t="s">
        <v>352</v>
      </c>
      <c r="G5" s="21" t="s">
        <v>353</v>
      </c>
      <c r="H5" s="21" t="s">
        <v>354</v>
      </c>
    </row>
    <row r="6" spans="1:8" ht="15.75" customHeight="1">
      <c r="A6" s="22"/>
      <c r="B6" s="22" t="s">
        <v>355</v>
      </c>
      <c r="C6" s="22"/>
      <c r="D6" s="22"/>
      <c r="E6" s="22"/>
      <c r="F6" s="42"/>
      <c r="G6" s="42"/>
      <c r="H6" s="42"/>
    </row>
    <row r="7" spans="1:8" ht="15.75" customHeight="1">
      <c r="A7" s="22"/>
      <c r="B7" s="22" t="s">
        <v>356</v>
      </c>
      <c r="C7" s="22"/>
      <c r="D7" s="22"/>
      <c r="E7" s="22"/>
      <c r="F7" s="42"/>
      <c r="G7" s="42"/>
      <c r="H7" s="42"/>
    </row>
    <row r="8" spans="1:8" ht="15.75" customHeight="1">
      <c r="A8" s="22"/>
      <c r="B8" s="22" t="s">
        <v>357</v>
      </c>
      <c r="C8" s="22"/>
      <c r="D8" s="22"/>
      <c r="E8" s="22"/>
      <c r="F8" s="42"/>
      <c r="G8" s="42"/>
      <c r="H8" s="42"/>
    </row>
    <row r="9" spans="1:8" ht="15.75" customHeight="1">
      <c r="A9" s="22"/>
      <c r="B9" s="22" t="s">
        <v>339</v>
      </c>
      <c r="C9" s="22"/>
      <c r="D9" s="22"/>
      <c r="E9" s="22"/>
      <c r="F9" s="42"/>
      <c r="G9" s="42"/>
      <c r="H9" s="42"/>
    </row>
    <row r="10" spans="1:8" ht="15.75" customHeight="1">
      <c r="A10" s="22"/>
      <c r="B10" s="22" t="s">
        <v>358</v>
      </c>
      <c r="C10" s="22"/>
      <c r="D10" s="22"/>
      <c r="E10" s="21"/>
      <c r="F10" s="42"/>
      <c r="G10" s="42"/>
      <c r="H10" s="42"/>
    </row>
    <row r="11" spans="1:8" ht="64.5" customHeight="1">
      <c r="A11" s="21" t="s">
        <v>359</v>
      </c>
      <c r="B11" s="43" t="s">
        <v>360</v>
      </c>
      <c r="C11" s="44"/>
      <c r="D11" s="44"/>
      <c r="E11" s="44"/>
      <c r="F11" s="44"/>
      <c r="G11" s="44"/>
      <c r="H11" s="44"/>
    </row>
    <row r="12" spans="1:8" ht="18" customHeight="1">
      <c r="A12" s="22" t="s">
        <v>361</v>
      </c>
      <c r="B12" s="21" t="s">
        <v>362</v>
      </c>
      <c r="C12" s="21" t="s">
        <v>328</v>
      </c>
      <c r="D12" s="21"/>
      <c r="E12" s="21" t="s">
        <v>329</v>
      </c>
      <c r="F12" s="21"/>
      <c r="G12" s="21" t="s">
        <v>330</v>
      </c>
      <c r="H12" s="21"/>
    </row>
    <row r="13" spans="1:8" ht="15.75" customHeight="1">
      <c r="A13" s="21"/>
      <c r="B13" s="21" t="s">
        <v>363</v>
      </c>
      <c r="C13" s="21" t="s">
        <v>332</v>
      </c>
      <c r="D13" s="21"/>
      <c r="E13" s="45" t="s">
        <v>333</v>
      </c>
      <c r="F13" s="46"/>
      <c r="G13" s="46"/>
      <c r="H13" s="46"/>
    </row>
    <row r="14" spans="1:8" ht="15.75" customHeight="1">
      <c r="A14" s="21"/>
      <c r="B14" s="21"/>
      <c r="C14" s="21"/>
      <c r="D14" s="21"/>
      <c r="E14" s="45" t="s">
        <v>334</v>
      </c>
      <c r="F14" s="46"/>
      <c r="G14" s="46"/>
      <c r="H14" s="46"/>
    </row>
    <row r="15" spans="1:8" ht="15.75" customHeight="1">
      <c r="A15" s="21"/>
      <c r="B15" s="21"/>
      <c r="C15" s="21"/>
      <c r="D15" s="21"/>
      <c r="E15" s="45" t="s">
        <v>335</v>
      </c>
      <c r="F15" s="46"/>
      <c r="G15" s="46"/>
      <c r="H15" s="46"/>
    </row>
    <row r="16" spans="1:8" ht="15.75" customHeight="1">
      <c r="A16" s="21"/>
      <c r="B16" s="21"/>
      <c r="C16" s="22" t="s">
        <v>336</v>
      </c>
      <c r="D16" s="22"/>
      <c r="E16" s="45" t="s">
        <v>333</v>
      </c>
      <c r="F16" s="46"/>
      <c r="G16" s="46"/>
      <c r="H16" s="46"/>
    </row>
    <row r="17" spans="1:8" ht="15.75" customHeight="1">
      <c r="A17" s="21"/>
      <c r="B17" s="21"/>
      <c r="C17" s="22"/>
      <c r="D17" s="22"/>
      <c r="E17" s="45" t="s">
        <v>334</v>
      </c>
      <c r="F17" s="46"/>
      <c r="G17" s="47"/>
      <c r="H17" s="47"/>
    </row>
    <row r="18" spans="1:8" ht="15.75" customHeight="1">
      <c r="A18" s="21"/>
      <c r="B18" s="21"/>
      <c r="C18" s="22"/>
      <c r="D18" s="22"/>
      <c r="E18" s="45" t="s">
        <v>335</v>
      </c>
      <c r="F18" s="48"/>
      <c r="G18" s="46"/>
      <c r="H18" s="46"/>
    </row>
    <row r="19" spans="1:8" ht="15.75" customHeight="1">
      <c r="A19" s="21"/>
      <c r="B19" s="21"/>
      <c r="C19" s="22" t="s">
        <v>337</v>
      </c>
      <c r="D19" s="22"/>
      <c r="E19" s="45" t="s">
        <v>333</v>
      </c>
      <c r="F19" s="48"/>
      <c r="G19" s="46"/>
      <c r="H19" s="46"/>
    </row>
    <row r="20" spans="1:8" ht="15.75" customHeight="1">
      <c r="A20" s="21"/>
      <c r="B20" s="21"/>
      <c r="C20" s="22"/>
      <c r="D20" s="22"/>
      <c r="E20" s="45" t="s">
        <v>334</v>
      </c>
      <c r="F20" s="46"/>
      <c r="G20" s="49"/>
      <c r="H20" s="49"/>
    </row>
    <row r="21" spans="1:8" ht="15.75" customHeight="1">
      <c r="A21" s="21"/>
      <c r="B21" s="21"/>
      <c r="C21" s="22"/>
      <c r="D21" s="22"/>
      <c r="E21" s="45" t="s">
        <v>335</v>
      </c>
      <c r="F21" s="46"/>
      <c r="G21" s="46"/>
      <c r="H21" s="46"/>
    </row>
    <row r="22" spans="1:8" ht="15.75" customHeight="1">
      <c r="A22" s="21"/>
      <c r="B22" s="21"/>
      <c r="C22" s="22" t="s">
        <v>338</v>
      </c>
      <c r="D22" s="22"/>
      <c r="E22" s="45" t="s">
        <v>333</v>
      </c>
      <c r="F22" s="46"/>
      <c r="G22" s="46"/>
      <c r="H22" s="46"/>
    </row>
    <row r="23" spans="1:8" ht="15.75" customHeight="1">
      <c r="A23" s="21"/>
      <c r="B23" s="21"/>
      <c r="C23" s="22"/>
      <c r="D23" s="22"/>
      <c r="E23" s="45" t="s">
        <v>334</v>
      </c>
      <c r="F23" s="46"/>
      <c r="G23" s="46"/>
      <c r="H23" s="46"/>
    </row>
    <row r="24" spans="1:8" ht="15.75" customHeight="1">
      <c r="A24" s="21"/>
      <c r="B24" s="21"/>
      <c r="C24" s="22"/>
      <c r="D24" s="22"/>
      <c r="E24" s="45" t="s">
        <v>335</v>
      </c>
      <c r="F24" s="46"/>
      <c r="G24" s="46"/>
      <c r="H24" s="46"/>
    </row>
    <row r="25" spans="1:8" ht="15.75" customHeight="1">
      <c r="A25" s="21"/>
      <c r="B25" s="21" t="s">
        <v>364</v>
      </c>
      <c r="C25" s="22" t="s">
        <v>341</v>
      </c>
      <c r="D25" s="22"/>
      <c r="E25" s="45" t="s">
        <v>333</v>
      </c>
      <c r="F25" s="46"/>
      <c r="G25" s="46"/>
      <c r="H25" s="46"/>
    </row>
    <row r="26" spans="1:8" ht="15.75" customHeight="1">
      <c r="A26" s="21"/>
      <c r="B26" s="21"/>
      <c r="C26" s="22"/>
      <c r="D26" s="22"/>
      <c r="E26" s="45" t="s">
        <v>334</v>
      </c>
      <c r="F26" s="46"/>
      <c r="G26" s="46"/>
      <c r="H26" s="46"/>
    </row>
    <row r="27" spans="1:8" ht="15.75" customHeight="1">
      <c r="A27" s="21"/>
      <c r="B27" s="21"/>
      <c r="C27" s="22"/>
      <c r="D27" s="22"/>
      <c r="E27" s="45" t="s">
        <v>335</v>
      </c>
      <c r="F27" s="46"/>
      <c r="G27" s="46"/>
      <c r="H27" s="46"/>
    </row>
    <row r="28" spans="1:8" ht="15.75" customHeight="1">
      <c r="A28" s="21"/>
      <c r="B28" s="21"/>
      <c r="C28" s="22" t="s">
        <v>342</v>
      </c>
      <c r="D28" s="22"/>
      <c r="E28" s="45" t="s">
        <v>333</v>
      </c>
      <c r="F28" s="46"/>
      <c r="G28" s="46"/>
      <c r="H28" s="46"/>
    </row>
    <row r="29" spans="1:8" ht="15.75" customHeight="1">
      <c r="A29" s="21"/>
      <c r="B29" s="21"/>
      <c r="C29" s="22"/>
      <c r="D29" s="22"/>
      <c r="E29" s="45" t="s">
        <v>334</v>
      </c>
      <c r="F29" s="46"/>
      <c r="G29" s="46"/>
      <c r="H29" s="46"/>
    </row>
    <row r="30" spans="1:8" ht="15.75" customHeight="1">
      <c r="A30" s="21"/>
      <c r="B30" s="21"/>
      <c r="C30" s="22"/>
      <c r="D30" s="22"/>
      <c r="E30" s="45" t="s">
        <v>335</v>
      </c>
      <c r="F30" s="46"/>
      <c r="G30" s="46"/>
      <c r="H30" s="46"/>
    </row>
    <row r="31" spans="1:8" ht="15.75" customHeight="1">
      <c r="A31" s="21"/>
      <c r="B31" s="21"/>
      <c r="C31" s="22" t="s">
        <v>343</v>
      </c>
      <c r="D31" s="22"/>
      <c r="E31" s="45" t="s">
        <v>333</v>
      </c>
      <c r="F31" s="46"/>
      <c r="G31" s="46"/>
      <c r="H31" s="46"/>
    </row>
    <row r="32" spans="1:8" ht="15.75" customHeight="1">
      <c r="A32" s="21"/>
      <c r="B32" s="21"/>
      <c r="C32" s="22"/>
      <c r="D32" s="22"/>
      <c r="E32" s="45" t="s">
        <v>334</v>
      </c>
      <c r="F32" s="46"/>
      <c r="G32" s="46"/>
      <c r="H32" s="46"/>
    </row>
    <row r="33" spans="1:8" ht="15.75" customHeight="1">
      <c r="A33" s="21"/>
      <c r="B33" s="21"/>
      <c r="C33" s="22"/>
      <c r="D33" s="22"/>
      <c r="E33" s="45" t="s">
        <v>335</v>
      </c>
      <c r="F33" s="46"/>
      <c r="G33" s="46"/>
      <c r="H33" s="46"/>
    </row>
    <row r="34" spans="1:8" ht="15.75" customHeight="1">
      <c r="A34" s="21"/>
      <c r="B34" s="21"/>
      <c r="C34" s="22" t="s">
        <v>344</v>
      </c>
      <c r="D34" s="22"/>
      <c r="E34" s="45" t="s">
        <v>333</v>
      </c>
      <c r="F34" s="46"/>
      <c r="G34" s="46"/>
      <c r="H34" s="46"/>
    </row>
    <row r="35" spans="1:8" ht="15.75" customHeight="1">
      <c r="A35" s="21"/>
      <c r="B35" s="21"/>
      <c r="C35" s="22"/>
      <c r="D35" s="22"/>
      <c r="E35" s="45" t="s">
        <v>334</v>
      </c>
      <c r="F35" s="46"/>
      <c r="G35" s="46"/>
      <c r="H35" s="46"/>
    </row>
    <row r="36" spans="1:8" ht="15.75" customHeight="1">
      <c r="A36" s="21"/>
      <c r="B36" s="21"/>
      <c r="C36" s="22"/>
      <c r="D36" s="22"/>
      <c r="E36" s="45" t="s">
        <v>335</v>
      </c>
      <c r="F36" s="46"/>
      <c r="G36" s="46"/>
      <c r="H36" s="46"/>
    </row>
    <row r="37" spans="1:8" ht="15.75" customHeight="1">
      <c r="A37" s="21"/>
      <c r="B37" s="22" t="s">
        <v>365</v>
      </c>
      <c r="C37" s="22" t="s">
        <v>346</v>
      </c>
      <c r="D37" s="22"/>
      <c r="E37" s="45" t="s">
        <v>333</v>
      </c>
      <c r="F37" s="46"/>
      <c r="G37" s="46"/>
      <c r="H37" s="46"/>
    </row>
    <row r="38" spans="1:8" ht="15.75" customHeight="1">
      <c r="A38" s="21"/>
      <c r="B38" s="22"/>
      <c r="C38" s="22"/>
      <c r="D38" s="22"/>
      <c r="E38" s="45" t="s">
        <v>334</v>
      </c>
      <c r="F38" s="46"/>
      <c r="G38" s="46"/>
      <c r="H38" s="46"/>
    </row>
    <row r="39" spans="1:8" ht="15.75" customHeight="1">
      <c r="A39" s="21"/>
      <c r="B39" s="22"/>
      <c r="C39" s="22"/>
      <c r="D39" s="22"/>
      <c r="E39" s="45" t="s">
        <v>335</v>
      </c>
      <c r="F39" s="46"/>
      <c r="G39" s="46"/>
      <c r="H39" s="46"/>
    </row>
  </sheetData>
  <sheetProtection/>
  <mergeCells count="87"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C9"/>
    <mergeCell ref="D9:E9"/>
    <mergeCell ref="B10:E10"/>
    <mergeCell ref="B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A4:A10"/>
    <mergeCell ref="A12:A39"/>
    <mergeCell ref="B13:B24"/>
    <mergeCell ref="B25:B36"/>
    <mergeCell ref="B37:B39"/>
    <mergeCell ref="C34:D36"/>
    <mergeCell ref="C31:D33"/>
    <mergeCell ref="C28:D30"/>
    <mergeCell ref="C22:D24"/>
    <mergeCell ref="C19:D21"/>
    <mergeCell ref="C16:D18"/>
    <mergeCell ref="C13:D15"/>
    <mergeCell ref="B4:C5"/>
    <mergeCell ref="D4:E5"/>
    <mergeCell ref="C25:D27"/>
    <mergeCell ref="C37:D39"/>
  </mergeCells>
  <printOptions gridLines="1"/>
  <pageMargins left="0.7513888888888889" right="0.7513888888888889" top="0.60625" bottom="0.60625" header="0.5" footer="0.5"/>
  <pageSetup horizontalDpi="600" verticalDpi="600" orientation="portrait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37"/>
  <sheetViews>
    <sheetView showGridLines="0" showZeros="0" workbookViewId="0" topLeftCell="A67">
      <selection activeCell="E19" sqref="E19:E21"/>
    </sheetView>
  </sheetViews>
  <sheetFormatPr defaultColWidth="9.16015625" defaultRowHeight="12.75" customHeight="1"/>
  <cols>
    <col min="1" max="1" width="5" style="0" customWidth="1"/>
    <col min="2" max="2" width="8.33203125" style="0" customWidth="1"/>
    <col min="3" max="3" width="12.66015625" style="0" customWidth="1"/>
    <col min="4" max="4" width="60.66015625" style="0" customWidth="1"/>
    <col min="5" max="5" width="23.33203125" style="0" customWidth="1"/>
  </cols>
  <sheetData>
    <row r="1" spans="1:5" ht="12.75" customHeight="1">
      <c r="A1" s="1" t="s">
        <v>46</v>
      </c>
      <c r="B1" s="2"/>
      <c r="C1" s="2"/>
      <c r="D1" s="2"/>
      <c r="E1" s="3"/>
    </row>
    <row r="2" spans="1:5" ht="24.75" customHeight="1">
      <c r="A2" s="4" t="s">
        <v>47</v>
      </c>
      <c r="B2" s="4"/>
      <c r="C2" s="4"/>
      <c r="D2" s="4"/>
      <c r="E2" s="4"/>
    </row>
    <row r="3" spans="1:5" ht="22.5" customHeight="1">
      <c r="A3" s="5" t="s">
        <v>317</v>
      </c>
      <c r="B3" s="6"/>
      <c r="C3" s="6"/>
      <c r="D3" s="7" t="s">
        <v>366</v>
      </c>
      <c r="E3" s="7"/>
    </row>
    <row r="4" spans="1:5" ht="22.5" customHeight="1">
      <c r="A4" s="8" t="s">
        <v>318</v>
      </c>
      <c r="B4" s="9"/>
      <c r="C4" s="9"/>
      <c r="D4" s="10" t="s">
        <v>367</v>
      </c>
      <c r="E4" s="10"/>
    </row>
    <row r="5" spans="1:5" ht="22.5" customHeight="1">
      <c r="A5" s="11" t="s">
        <v>319</v>
      </c>
      <c r="B5" s="12"/>
      <c r="C5" s="13"/>
      <c r="D5" s="14" t="s">
        <v>320</v>
      </c>
      <c r="E5" s="10">
        <v>25.8</v>
      </c>
    </row>
    <row r="6" spans="1:5" ht="22.5" customHeight="1">
      <c r="A6" s="15"/>
      <c r="B6" s="16"/>
      <c r="C6" s="17"/>
      <c r="D6" s="14" t="s">
        <v>321</v>
      </c>
      <c r="E6" s="10">
        <v>10.8</v>
      </c>
    </row>
    <row r="7" spans="1:5" ht="22.5" customHeight="1">
      <c r="A7" s="18"/>
      <c r="B7" s="19"/>
      <c r="C7" s="20"/>
      <c r="D7" s="14" t="s">
        <v>322</v>
      </c>
      <c r="E7" s="10">
        <v>15</v>
      </c>
    </row>
    <row r="8" spans="1:5" ht="22.5" customHeight="1">
      <c r="A8" s="21" t="s">
        <v>323</v>
      </c>
      <c r="B8" s="22" t="s">
        <v>324</v>
      </c>
      <c r="C8" s="22"/>
      <c r="D8" s="22"/>
      <c r="E8" s="22"/>
    </row>
    <row r="9" spans="1:5" ht="180.75" customHeight="1">
      <c r="A9" s="23"/>
      <c r="B9" s="24" t="s">
        <v>368</v>
      </c>
      <c r="C9" s="24"/>
      <c r="D9" s="24"/>
      <c r="E9" s="24"/>
    </row>
    <row r="10" spans="1:5" ht="22.5" customHeight="1">
      <c r="A10" s="22" t="s">
        <v>326</v>
      </c>
      <c r="B10" s="25" t="s">
        <v>327</v>
      </c>
      <c r="C10" s="22" t="s">
        <v>328</v>
      </c>
      <c r="D10" s="22" t="s">
        <v>329</v>
      </c>
      <c r="E10" s="22" t="s">
        <v>330</v>
      </c>
    </row>
    <row r="11" spans="1:5" ht="22.5" customHeight="1">
      <c r="A11" s="22"/>
      <c r="B11" s="22" t="s">
        <v>331</v>
      </c>
      <c r="C11" s="22" t="s">
        <v>332</v>
      </c>
      <c r="D11" s="26" t="s">
        <v>369</v>
      </c>
      <c r="E11" s="27" t="s">
        <v>370</v>
      </c>
    </row>
    <row r="12" spans="1:5" ht="22.5" customHeight="1">
      <c r="A12" s="22"/>
      <c r="B12" s="21"/>
      <c r="C12" s="22"/>
      <c r="D12" s="26" t="s">
        <v>371</v>
      </c>
      <c r="E12" s="27" t="s">
        <v>372</v>
      </c>
    </row>
    <row r="13" spans="1:5" ht="22.5" customHeight="1">
      <c r="A13" s="22"/>
      <c r="B13" s="21"/>
      <c r="C13" s="22"/>
      <c r="D13" s="26" t="s">
        <v>373</v>
      </c>
      <c r="E13" s="27" t="s">
        <v>374</v>
      </c>
    </row>
    <row r="14" spans="1:5" ht="22.5" customHeight="1">
      <c r="A14" s="22"/>
      <c r="B14" s="21"/>
      <c r="C14" s="22"/>
      <c r="D14" s="26" t="s">
        <v>375</v>
      </c>
      <c r="E14" s="27" t="s">
        <v>376</v>
      </c>
    </row>
    <row r="15" spans="1:5" ht="22.5" customHeight="1">
      <c r="A15" s="22"/>
      <c r="B15" s="21"/>
      <c r="C15" s="22" t="s">
        <v>336</v>
      </c>
      <c r="D15" s="26" t="s">
        <v>377</v>
      </c>
      <c r="E15" s="27" t="s">
        <v>378</v>
      </c>
    </row>
    <row r="16" spans="1:5" ht="22.5" customHeight="1">
      <c r="A16" s="22"/>
      <c r="B16" s="21"/>
      <c r="C16" s="22"/>
      <c r="D16" s="26" t="s">
        <v>379</v>
      </c>
      <c r="E16" s="27" t="s">
        <v>380</v>
      </c>
    </row>
    <row r="17" spans="1:5" ht="22.5" customHeight="1">
      <c r="A17" s="22"/>
      <c r="B17" s="21"/>
      <c r="C17" s="22"/>
      <c r="D17" s="26" t="s">
        <v>381</v>
      </c>
      <c r="E17" s="27" t="s">
        <v>382</v>
      </c>
    </row>
    <row r="18" spans="1:5" ht="22.5" customHeight="1">
      <c r="A18" s="22"/>
      <c r="B18" s="21"/>
      <c r="C18" s="22"/>
      <c r="D18" s="26" t="s">
        <v>383</v>
      </c>
      <c r="E18" s="27" t="s">
        <v>384</v>
      </c>
    </row>
    <row r="19" spans="1:5" ht="22.5" customHeight="1">
      <c r="A19" s="22"/>
      <c r="B19" s="21"/>
      <c r="C19" s="22" t="s">
        <v>337</v>
      </c>
      <c r="D19" s="28" t="s">
        <v>385</v>
      </c>
      <c r="E19" s="29" t="s">
        <v>386</v>
      </c>
    </row>
    <row r="20" spans="1:5" ht="22.5" customHeight="1">
      <c r="A20" s="22"/>
      <c r="B20" s="21"/>
      <c r="C20" s="22"/>
      <c r="D20" s="30"/>
      <c r="E20" s="31"/>
    </row>
    <row r="21" spans="1:5" ht="22.5" customHeight="1">
      <c r="A21" s="22"/>
      <c r="B21" s="21"/>
      <c r="C21" s="22"/>
      <c r="D21" s="32"/>
      <c r="E21" s="33"/>
    </row>
    <row r="22" spans="1:5" ht="22.5" customHeight="1">
      <c r="A22" s="22"/>
      <c r="B22" s="21"/>
      <c r="C22" s="22" t="s">
        <v>338</v>
      </c>
      <c r="D22" s="28" t="s">
        <v>387</v>
      </c>
      <c r="E22" s="29" t="s">
        <v>387</v>
      </c>
    </row>
    <row r="23" spans="1:5" ht="22.5" customHeight="1">
      <c r="A23" s="22"/>
      <c r="B23" s="21"/>
      <c r="C23" s="22"/>
      <c r="D23" s="30"/>
      <c r="E23" s="31"/>
    </row>
    <row r="24" spans="1:5" ht="22.5" customHeight="1">
      <c r="A24" s="22"/>
      <c r="B24" s="21"/>
      <c r="C24" s="22"/>
      <c r="D24" s="32"/>
      <c r="E24" s="33"/>
    </row>
    <row r="25" spans="1:5" ht="22.5" customHeight="1">
      <c r="A25" s="22"/>
      <c r="B25" s="22" t="s">
        <v>340</v>
      </c>
      <c r="C25" s="22" t="s">
        <v>341</v>
      </c>
      <c r="D25" s="34" t="s">
        <v>387</v>
      </c>
      <c r="E25" s="35" t="s">
        <v>387</v>
      </c>
    </row>
    <row r="26" spans="1:5" ht="22.5" customHeight="1">
      <c r="A26" s="22"/>
      <c r="B26" s="21"/>
      <c r="C26" s="22"/>
      <c r="D26" s="36"/>
      <c r="E26" s="37"/>
    </row>
    <row r="27" spans="1:5" ht="22.5" customHeight="1">
      <c r="A27" s="22"/>
      <c r="B27" s="21"/>
      <c r="C27" s="22" t="s">
        <v>342</v>
      </c>
      <c r="D27" s="26" t="s">
        <v>388</v>
      </c>
      <c r="E27" s="27" t="s">
        <v>389</v>
      </c>
    </row>
    <row r="28" spans="1:5" ht="22.5" customHeight="1">
      <c r="A28" s="22"/>
      <c r="B28" s="21"/>
      <c r="C28" s="22"/>
      <c r="D28" s="26" t="s">
        <v>390</v>
      </c>
      <c r="E28" s="27" t="s">
        <v>391</v>
      </c>
    </row>
    <row r="29" spans="1:5" ht="22.5" customHeight="1">
      <c r="A29" s="22"/>
      <c r="B29" s="21"/>
      <c r="C29" s="22"/>
      <c r="D29" s="26" t="s">
        <v>392</v>
      </c>
      <c r="E29" s="27" t="s">
        <v>393</v>
      </c>
    </row>
    <row r="30" spans="1:5" ht="22.5" customHeight="1">
      <c r="A30" s="22"/>
      <c r="B30" s="21"/>
      <c r="C30" s="22" t="s">
        <v>343</v>
      </c>
      <c r="D30" s="28" t="s">
        <v>387</v>
      </c>
      <c r="E30" s="29" t="s">
        <v>387</v>
      </c>
    </row>
    <row r="31" spans="1:5" ht="22.5" customHeight="1">
      <c r="A31" s="22"/>
      <c r="B31" s="21"/>
      <c r="C31" s="22"/>
      <c r="D31" s="30"/>
      <c r="E31" s="31"/>
    </row>
    <row r="32" spans="1:5" ht="22.5" customHeight="1">
      <c r="A32" s="22"/>
      <c r="B32" s="21"/>
      <c r="C32" s="22"/>
      <c r="D32" s="32"/>
      <c r="E32" s="33"/>
    </row>
    <row r="33" spans="1:5" ht="22.5" customHeight="1">
      <c r="A33" s="22"/>
      <c r="B33" s="21"/>
      <c r="C33" s="22" t="s">
        <v>344</v>
      </c>
      <c r="D33" s="28" t="s">
        <v>387</v>
      </c>
      <c r="E33" s="29" t="s">
        <v>387</v>
      </c>
    </row>
    <row r="34" spans="1:5" ht="22.5" customHeight="1">
      <c r="A34" s="22"/>
      <c r="B34" s="21"/>
      <c r="C34" s="22"/>
      <c r="D34" s="30"/>
      <c r="E34" s="31"/>
    </row>
    <row r="35" spans="1:5" ht="22.5" customHeight="1">
      <c r="A35" s="22"/>
      <c r="B35" s="21"/>
      <c r="C35" s="22"/>
      <c r="D35" s="32"/>
      <c r="E35" s="33"/>
    </row>
    <row r="36" spans="1:5" ht="22.5" customHeight="1">
      <c r="A36" s="22"/>
      <c r="B36" s="22" t="s">
        <v>345</v>
      </c>
      <c r="C36" s="22" t="s">
        <v>346</v>
      </c>
      <c r="D36" s="38" t="s">
        <v>394</v>
      </c>
      <c r="E36" s="39" t="s">
        <v>395</v>
      </c>
    </row>
    <row r="37" spans="1:5" ht="22.5" customHeight="1">
      <c r="A37" s="22"/>
      <c r="B37" s="22"/>
      <c r="C37" s="22"/>
      <c r="D37" s="26" t="s">
        <v>396</v>
      </c>
      <c r="E37" s="27" t="s">
        <v>395</v>
      </c>
    </row>
  </sheetData>
  <sheetProtection/>
  <mergeCells count="32">
    <mergeCell ref="A2:E2"/>
    <mergeCell ref="A3:C3"/>
    <mergeCell ref="D3:E3"/>
    <mergeCell ref="A4:C4"/>
    <mergeCell ref="D4:E4"/>
    <mergeCell ref="B8:E8"/>
    <mergeCell ref="B9:E9"/>
    <mergeCell ref="A8:A9"/>
    <mergeCell ref="A10:A37"/>
    <mergeCell ref="B11:B24"/>
    <mergeCell ref="B25:B35"/>
    <mergeCell ref="B36:B37"/>
    <mergeCell ref="C11:C14"/>
    <mergeCell ref="C15:C18"/>
    <mergeCell ref="C19:C21"/>
    <mergeCell ref="C22:C24"/>
    <mergeCell ref="C25:C26"/>
    <mergeCell ref="C27:C29"/>
    <mergeCell ref="C30:C32"/>
    <mergeCell ref="C33:C35"/>
    <mergeCell ref="C36:C37"/>
    <mergeCell ref="D19:D21"/>
    <mergeCell ref="D22:D24"/>
    <mergeCell ref="D25:D26"/>
    <mergeCell ref="D30:D32"/>
    <mergeCell ref="D33:D35"/>
    <mergeCell ref="E19:E21"/>
    <mergeCell ref="E22:E24"/>
    <mergeCell ref="E25:E26"/>
    <mergeCell ref="E30:E32"/>
    <mergeCell ref="E33:E35"/>
    <mergeCell ref="A5:C7"/>
  </mergeCells>
  <printOptions gridLines="1"/>
  <pageMargins left="0.5548611111111111" right="0.5548611111111111" top="0.60625" bottom="0.60625" header="0.5" footer="0.5"/>
  <pageSetup horizontalDpi="600" verticalDpi="600"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showGridLines="0" showZeros="0" workbookViewId="0" topLeftCell="A4">
      <selection activeCell="N18" sqref="N18"/>
    </sheetView>
  </sheetViews>
  <sheetFormatPr defaultColWidth="9.16015625" defaultRowHeight="12.75" customHeight="1"/>
  <cols>
    <col min="1" max="1" width="10" style="0" customWidth="1"/>
    <col min="2" max="9" width="9.16015625" style="0" customWidth="1"/>
    <col min="10" max="10" width="23.66015625" style="0" customWidth="1"/>
    <col min="11" max="11" width="11.16015625" style="0" customWidth="1"/>
    <col min="12" max="12" width="57" style="0" customWidth="1"/>
  </cols>
  <sheetData>
    <row r="1" spans="1:12" ht="21" customHeight="1">
      <c r="A1" s="212" t="s">
        <v>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ht="12.75" customHeight="1" hidden="1"/>
    <row r="3" spans="1:12" ht="25.5" customHeight="1">
      <c r="A3" s="213" t="s">
        <v>6</v>
      </c>
      <c r="B3" s="213" t="s">
        <v>7</v>
      </c>
      <c r="C3" s="213"/>
      <c r="D3" s="213"/>
      <c r="E3" s="213"/>
      <c r="F3" s="213"/>
      <c r="G3" s="213"/>
      <c r="H3" s="213"/>
      <c r="I3" s="213"/>
      <c r="J3" s="213"/>
      <c r="K3" s="216" t="s">
        <v>8</v>
      </c>
      <c r="L3" s="216" t="s">
        <v>9</v>
      </c>
    </row>
    <row r="4" spans="1:12" ht="25.5" customHeight="1">
      <c r="A4" s="214" t="s">
        <v>10</v>
      </c>
      <c r="B4" s="215" t="s">
        <v>11</v>
      </c>
      <c r="C4" s="215"/>
      <c r="D4" s="215"/>
      <c r="E4" s="215"/>
      <c r="F4" s="215"/>
      <c r="G4" s="215"/>
      <c r="H4" s="215"/>
      <c r="I4" s="215"/>
      <c r="J4" s="215"/>
      <c r="K4" s="214" t="s">
        <v>12</v>
      </c>
      <c r="L4" s="214"/>
    </row>
    <row r="5" spans="1:12" ht="25.5" customHeight="1">
      <c r="A5" s="216" t="s">
        <v>13</v>
      </c>
      <c r="B5" s="217" t="s">
        <v>14</v>
      </c>
      <c r="C5" s="217"/>
      <c r="D5" s="217"/>
      <c r="E5" s="217"/>
      <c r="F5" s="217"/>
      <c r="G5" s="217"/>
      <c r="H5" s="217"/>
      <c r="I5" s="217"/>
      <c r="J5" s="217"/>
      <c r="K5" s="216" t="s">
        <v>12</v>
      </c>
      <c r="L5" s="216"/>
    </row>
    <row r="6" spans="1:12" ht="25.5" customHeight="1">
      <c r="A6" s="216" t="s">
        <v>15</v>
      </c>
      <c r="B6" s="217" t="s">
        <v>16</v>
      </c>
      <c r="C6" s="217"/>
      <c r="D6" s="217"/>
      <c r="E6" s="217"/>
      <c r="F6" s="217"/>
      <c r="G6" s="217"/>
      <c r="H6" s="217"/>
      <c r="I6" s="217"/>
      <c r="J6" s="217"/>
      <c r="K6" s="214" t="s">
        <v>12</v>
      </c>
      <c r="L6" s="216"/>
    </row>
    <row r="7" spans="1:12" ht="25.5" customHeight="1">
      <c r="A7" s="216" t="s">
        <v>17</v>
      </c>
      <c r="B7" s="217" t="s">
        <v>18</v>
      </c>
      <c r="C7" s="217"/>
      <c r="D7" s="217"/>
      <c r="E7" s="217"/>
      <c r="F7" s="217"/>
      <c r="G7" s="217"/>
      <c r="H7" s="217"/>
      <c r="I7" s="217"/>
      <c r="J7" s="217"/>
      <c r="K7" s="216" t="s">
        <v>12</v>
      </c>
      <c r="L7" s="216"/>
    </row>
    <row r="8" spans="1:12" ht="25.5" customHeight="1">
      <c r="A8" s="216" t="s">
        <v>19</v>
      </c>
      <c r="B8" s="217" t="s">
        <v>20</v>
      </c>
      <c r="C8" s="217"/>
      <c r="D8" s="217"/>
      <c r="E8" s="217"/>
      <c r="F8" s="217"/>
      <c r="G8" s="217"/>
      <c r="H8" s="217"/>
      <c r="I8" s="217"/>
      <c r="J8" s="217"/>
      <c r="K8" s="214" t="s">
        <v>12</v>
      </c>
      <c r="L8" s="216"/>
    </row>
    <row r="9" spans="1:12" ht="25.5" customHeight="1">
      <c r="A9" s="216" t="s">
        <v>21</v>
      </c>
      <c r="B9" s="217" t="s">
        <v>22</v>
      </c>
      <c r="C9" s="217"/>
      <c r="D9" s="217"/>
      <c r="E9" s="217"/>
      <c r="F9" s="217"/>
      <c r="G9" s="217"/>
      <c r="H9" s="217"/>
      <c r="I9" s="217"/>
      <c r="J9" s="217"/>
      <c r="K9" s="216" t="s">
        <v>12</v>
      </c>
      <c r="L9" s="216"/>
    </row>
    <row r="10" spans="1:12" ht="25.5" customHeight="1">
      <c r="A10" s="216" t="s">
        <v>23</v>
      </c>
      <c r="B10" s="217" t="s">
        <v>24</v>
      </c>
      <c r="C10" s="217"/>
      <c r="D10" s="217"/>
      <c r="E10" s="217"/>
      <c r="F10" s="217"/>
      <c r="G10" s="217"/>
      <c r="H10" s="217"/>
      <c r="I10" s="217"/>
      <c r="J10" s="217"/>
      <c r="K10" s="214" t="s">
        <v>12</v>
      </c>
      <c r="L10" s="216"/>
    </row>
    <row r="11" spans="1:12" ht="25.5" customHeight="1">
      <c r="A11" s="216" t="s">
        <v>25</v>
      </c>
      <c r="B11" s="217" t="s">
        <v>26</v>
      </c>
      <c r="C11" s="217"/>
      <c r="D11" s="217"/>
      <c r="E11" s="217"/>
      <c r="F11" s="217"/>
      <c r="G11" s="217"/>
      <c r="H11" s="217"/>
      <c r="I11" s="217"/>
      <c r="J11" s="217"/>
      <c r="K11" s="216" t="s">
        <v>12</v>
      </c>
      <c r="L11" s="216"/>
    </row>
    <row r="12" spans="1:12" ht="25.5" customHeight="1">
      <c r="A12" s="216" t="s">
        <v>27</v>
      </c>
      <c r="B12" s="217" t="s">
        <v>28</v>
      </c>
      <c r="C12" s="217"/>
      <c r="D12" s="217"/>
      <c r="E12" s="217"/>
      <c r="F12" s="217"/>
      <c r="G12" s="217"/>
      <c r="H12" s="217"/>
      <c r="I12" s="217"/>
      <c r="J12" s="217"/>
      <c r="K12" s="214" t="s">
        <v>29</v>
      </c>
      <c r="L12" s="216" t="s">
        <v>30</v>
      </c>
    </row>
    <row r="13" spans="1:12" ht="25.5" customHeight="1">
      <c r="A13" s="216" t="s">
        <v>31</v>
      </c>
      <c r="B13" s="217" t="s">
        <v>32</v>
      </c>
      <c r="C13" s="217"/>
      <c r="D13" s="217"/>
      <c r="E13" s="217"/>
      <c r="F13" s="217"/>
      <c r="G13" s="217"/>
      <c r="H13" s="217"/>
      <c r="I13" s="217"/>
      <c r="J13" s="217"/>
      <c r="K13" s="216" t="s">
        <v>12</v>
      </c>
      <c r="L13" s="216"/>
    </row>
    <row r="14" spans="1:12" ht="25.5" customHeight="1">
      <c r="A14" s="216" t="s">
        <v>33</v>
      </c>
      <c r="B14" s="217" t="s">
        <v>34</v>
      </c>
      <c r="C14" s="217"/>
      <c r="D14" s="217"/>
      <c r="E14" s="217"/>
      <c r="F14" s="217"/>
      <c r="G14" s="217"/>
      <c r="H14" s="217"/>
      <c r="I14" s="217"/>
      <c r="J14" s="217"/>
      <c r="K14" s="214" t="s">
        <v>29</v>
      </c>
      <c r="L14" s="216" t="s">
        <v>35</v>
      </c>
    </row>
    <row r="15" spans="1:12" ht="25.5" customHeight="1">
      <c r="A15" s="216" t="s">
        <v>36</v>
      </c>
      <c r="B15" s="217" t="s">
        <v>37</v>
      </c>
      <c r="C15" s="217"/>
      <c r="D15" s="217"/>
      <c r="E15" s="217"/>
      <c r="F15" s="217"/>
      <c r="G15" s="217"/>
      <c r="H15" s="217"/>
      <c r="I15" s="217"/>
      <c r="J15" s="217"/>
      <c r="K15" s="216" t="s">
        <v>29</v>
      </c>
      <c r="L15" s="219" t="s">
        <v>38</v>
      </c>
    </row>
    <row r="16" spans="1:12" ht="27" customHeight="1">
      <c r="A16" s="216" t="s">
        <v>39</v>
      </c>
      <c r="B16" s="218" t="s">
        <v>40</v>
      </c>
      <c r="C16" s="218"/>
      <c r="D16" s="218"/>
      <c r="E16" s="218"/>
      <c r="F16" s="218"/>
      <c r="G16" s="218"/>
      <c r="H16" s="218"/>
      <c r="I16" s="218"/>
      <c r="J16" s="218"/>
      <c r="K16" s="214" t="s">
        <v>12</v>
      </c>
      <c r="L16" s="220"/>
    </row>
    <row r="17" spans="1:12" ht="27" customHeight="1">
      <c r="A17" s="216" t="s">
        <v>41</v>
      </c>
      <c r="B17" s="217" t="s">
        <v>42</v>
      </c>
      <c r="C17" s="217"/>
      <c r="D17" s="217"/>
      <c r="E17" s="217"/>
      <c r="F17" s="217"/>
      <c r="G17" s="217"/>
      <c r="H17" s="217"/>
      <c r="I17" s="217"/>
      <c r="J17" s="217"/>
      <c r="K17" s="214" t="s">
        <v>12</v>
      </c>
      <c r="L17" s="219"/>
    </row>
    <row r="18" spans="1:12" ht="27" customHeight="1">
      <c r="A18" s="216" t="s">
        <v>43</v>
      </c>
      <c r="B18" s="217" t="s">
        <v>44</v>
      </c>
      <c r="C18" s="217"/>
      <c r="D18" s="217"/>
      <c r="E18" s="217"/>
      <c r="F18" s="217"/>
      <c r="G18" s="217"/>
      <c r="H18" s="217"/>
      <c r="I18" s="217"/>
      <c r="J18" s="217"/>
      <c r="K18" s="214" t="s">
        <v>29</v>
      </c>
      <c r="L18" s="216" t="s">
        <v>45</v>
      </c>
    </row>
    <row r="19" spans="1:12" ht="27" customHeight="1">
      <c r="A19" s="216" t="s">
        <v>46</v>
      </c>
      <c r="B19" s="217" t="s">
        <v>47</v>
      </c>
      <c r="C19" s="217"/>
      <c r="D19" s="217"/>
      <c r="E19" s="217"/>
      <c r="F19" s="217"/>
      <c r="G19" s="217"/>
      <c r="H19" s="217"/>
      <c r="I19" s="217"/>
      <c r="J19" s="217"/>
      <c r="K19" s="216" t="s">
        <v>12</v>
      </c>
      <c r="L19" s="159"/>
    </row>
  </sheetData>
  <sheetProtection/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rintOptions gridLines="1"/>
  <pageMargins left="0.5548611111111111" right="0.7513888888888889" top="1" bottom="1" header="0.5" footer="0.5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workbookViewId="0" topLeftCell="A22">
      <selection activeCell="H5" sqref="H5:H39"/>
    </sheetView>
  </sheetViews>
  <sheetFormatPr defaultColWidth="9.16015625" defaultRowHeight="11.25"/>
  <cols>
    <col min="1" max="1" width="37.83203125" style="0" customWidth="1"/>
    <col min="2" max="2" width="21.16015625" style="0" customWidth="1"/>
    <col min="3" max="3" width="34.83203125" style="0" customWidth="1"/>
    <col min="4" max="4" width="20.33203125" style="0" customWidth="1"/>
    <col min="5" max="5" width="32.5" style="0" customWidth="1"/>
    <col min="6" max="6" width="17.66015625" style="0" customWidth="1"/>
    <col min="7" max="7" width="34" style="0" customWidth="1"/>
    <col min="8" max="8" width="12.33203125" style="0" customWidth="1"/>
  </cols>
  <sheetData>
    <row r="1" spans="1:6" ht="17.25" customHeight="1">
      <c r="A1" t="s">
        <v>10</v>
      </c>
      <c r="D1" s="187"/>
      <c r="F1" s="105"/>
    </row>
    <row r="2" spans="1:8" ht="28.5" customHeight="1">
      <c r="A2" s="188" t="s">
        <v>11</v>
      </c>
      <c r="B2" s="188"/>
      <c r="C2" s="188"/>
      <c r="D2" s="188"/>
      <c r="E2" s="189"/>
      <c r="F2" s="189"/>
      <c r="G2" s="189"/>
      <c r="H2" s="189"/>
    </row>
    <row r="3" spans="1:8" ht="20.25" customHeight="1">
      <c r="A3" s="119" t="s">
        <v>48</v>
      </c>
      <c r="B3" s="119"/>
      <c r="C3" s="158" t="s">
        <v>49</v>
      </c>
      <c r="D3" s="158"/>
      <c r="E3" s="158"/>
      <c r="F3" s="158"/>
      <c r="G3" s="84"/>
      <c r="H3" s="84"/>
    </row>
    <row r="4" spans="1:8" ht="15.75" customHeight="1">
      <c r="A4" s="119" t="s">
        <v>50</v>
      </c>
      <c r="B4" s="118" t="s">
        <v>51</v>
      </c>
      <c r="C4" s="118" t="s">
        <v>52</v>
      </c>
      <c r="D4" s="119" t="s">
        <v>51</v>
      </c>
      <c r="E4" s="68" t="s">
        <v>53</v>
      </c>
      <c r="F4" s="68" t="s">
        <v>51</v>
      </c>
      <c r="G4" s="68" t="s">
        <v>54</v>
      </c>
      <c r="H4" s="68" t="s">
        <v>51</v>
      </c>
    </row>
    <row r="5" spans="1:8" ht="15.75" customHeight="1">
      <c r="A5" s="140" t="s">
        <v>55</v>
      </c>
      <c r="B5" s="190">
        <v>78.6</v>
      </c>
      <c r="C5" s="140" t="s">
        <v>55</v>
      </c>
      <c r="D5" s="190">
        <v>78.6</v>
      </c>
      <c r="E5" s="140" t="s">
        <v>55</v>
      </c>
      <c r="F5" s="191">
        <f>SUM(F39)</f>
        <v>78.6</v>
      </c>
      <c r="G5" s="140" t="s">
        <v>55</v>
      </c>
      <c r="H5" s="191">
        <f>SUM(H39)</f>
        <v>78.6</v>
      </c>
    </row>
    <row r="6" spans="1:8" ht="15.75" customHeight="1">
      <c r="A6" s="192" t="s">
        <v>56</v>
      </c>
      <c r="B6" s="193">
        <v>63.6</v>
      </c>
      <c r="C6" s="143" t="s">
        <v>57</v>
      </c>
      <c r="D6" s="194">
        <v>70.39</v>
      </c>
      <c r="E6" s="143" t="s">
        <v>58</v>
      </c>
      <c r="F6" s="179">
        <v>78.6</v>
      </c>
      <c r="G6" s="143" t="s">
        <v>59</v>
      </c>
      <c r="H6" s="179">
        <v>45.48</v>
      </c>
    </row>
    <row r="7" spans="1:8" ht="15.75" customHeight="1">
      <c r="A7" s="192" t="s">
        <v>60</v>
      </c>
      <c r="B7" s="193">
        <v>63.6</v>
      </c>
      <c r="C7" s="143" t="s">
        <v>61</v>
      </c>
      <c r="D7" s="194"/>
      <c r="E7" s="143" t="s">
        <v>62</v>
      </c>
      <c r="F7" s="179">
        <v>45.48</v>
      </c>
      <c r="G7" s="143" t="s">
        <v>63</v>
      </c>
      <c r="H7" s="179">
        <v>18.12</v>
      </c>
    </row>
    <row r="8" spans="1:8" ht="15.75" customHeight="1">
      <c r="A8" s="192" t="s">
        <v>64</v>
      </c>
      <c r="B8" s="193"/>
      <c r="C8" s="143" t="s">
        <v>65</v>
      </c>
      <c r="D8" s="194"/>
      <c r="E8" s="143" t="s">
        <v>66</v>
      </c>
      <c r="F8" s="179">
        <v>18.12</v>
      </c>
      <c r="G8" s="143" t="s">
        <v>67</v>
      </c>
      <c r="H8" s="179"/>
    </row>
    <row r="9" spans="1:8" ht="15.75" customHeight="1">
      <c r="A9" s="192" t="s">
        <v>68</v>
      </c>
      <c r="B9" s="193"/>
      <c r="C9" s="143" t="s">
        <v>69</v>
      </c>
      <c r="D9" s="194"/>
      <c r="E9" s="143" t="s">
        <v>70</v>
      </c>
      <c r="F9" s="179">
        <v>15</v>
      </c>
      <c r="G9" s="143" t="s">
        <v>71</v>
      </c>
      <c r="H9" s="179"/>
    </row>
    <row r="10" spans="1:8" ht="15.75" customHeight="1">
      <c r="A10" s="192" t="s">
        <v>72</v>
      </c>
      <c r="B10" s="193"/>
      <c r="C10" s="143" t="s">
        <v>73</v>
      </c>
      <c r="D10" s="194"/>
      <c r="E10" s="143" t="s">
        <v>74</v>
      </c>
      <c r="F10" s="179"/>
      <c r="G10" s="143" t="s">
        <v>75</v>
      </c>
      <c r="H10" s="179"/>
    </row>
    <row r="11" spans="1:8" ht="15.75" customHeight="1">
      <c r="A11" s="143" t="s">
        <v>76</v>
      </c>
      <c r="B11" s="193"/>
      <c r="C11" s="143" t="s">
        <v>77</v>
      </c>
      <c r="D11" s="194"/>
      <c r="E11" s="143" t="s">
        <v>78</v>
      </c>
      <c r="F11" s="179"/>
      <c r="G11" s="143" t="s">
        <v>79</v>
      </c>
      <c r="H11" s="179"/>
    </row>
    <row r="12" spans="1:8" ht="15.75" customHeight="1">
      <c r="A12" s="143" t="s">
        <v>80</v>
      </c>
      <c r="B12" s="193"/>
      <c r="C12" s="143" t="s">
        <v>81</v>
      </c>
      <c r="D12" s="194"/>
      <c r="E12" s="143" t="s">
        <v>62</v>
      </c>
      <c r="F12" s="179"/>
      <c r="G12" s="143" t="s">
        <v>82</v>
      </c>
      <c r="H12" s="179"/>
    </row>
    <row r="13" spans="1:8" ht="15.75" customHeight="1">
      <c r="A13" s="143" t="s">
        <v>83</v>
      </c>
      <c r="B13" s="193"/>
      <c r="C13" s="143" t="s">
        <v>84</v>
      </c>
      <c r="D13" s="194">
        <v>6.35</v>
      </c>
      <c r="E13" s="143" t="s">
        <v>66</v>
      </c>
      <c r="F13" s="179"/>
      <c r="G13" s="143" t="s">
        <v>85</v>
      </c>
      <c r="H13" s="179"/>
    </row>
    <row r="14" spans="1:8" ht="15.75" customHeight="1">
      <c r="A14" s="143" t="s">
        <v>86</v>
      </c>
      <c r="B14" s="193"/>
      <c r="C14" s="143" t="s">
        <v>87</v>
      </c>
      <c r="D14" s="194"/>
      <c r="E14" s="143" t="s">
        <v>70</v>
      </c>
      <c r="F14" s="179"/>
      <c r="G14" s="143" t="s">
        <v>88</v>
      </c>
      <c r="H14" s="179">
        <v>15</v>
      </c>
    </row>
    <row r="15" spans="1:8" ht="15.75" customHeight="1">
      <c r="A15" s="143" t="s">
        <v>89</v>
      </c>
      <c r="B15" s="193">
        <v>15</v>
      </c>
      <c r="C15" s="143" t="s">
        <v>90</v>
      </c>
      <c r="D15" s="194">
        <v>1.86</v>
      </c>
      <c r="E15" s="143" t="s">
        <v>91</v>
      </c>
      <c r="F15" s="179"/>
      <c r="G15" s="143" t="s">
        <v>92</v>
      </c>
      <c r="H15" s="179"/>
    </row>
    <row r="16" spans="1:8" ht="15.75" customHeight="1">
      <c r="A16" s="143" t="s">
        <v>93</v>
      </c>
      <c r="B16" s="193"/>
      <c r="C16" s="143" t="s">
        <v>94</v>
      </c>
      <c r="D16" s="194"/>
      <c r="E16" s="143" t="s">
        <v>95</v>
      </c>
      <c r="F16" s="179"/>
      <c r="G16" s="143" t="s">
        <v>96</v>
      </c>
      <c r="H16" s="179"/>
    </row>
    <row r="17" spans="1:8" ht="15.75" customHeight="1">
      <c r="A17" s="143" t="s">
        <v>97</v>
      </c>
      <c r="B17" s="193">
        <v>15</v>
      </c>
      <c r="C17" s="143" t="s">
        <v>98</v>
      </c>
      <c r="D17" s="194"/>
      <c r="E17" s="143" t="s">
        <v>99</v>
      </c>
      <c r="F17" s="179"/>
      <c r="G17" s="143" t="s">
        <v>100</v>
      </c>
      <c r="H17" s="179"/>
    </row>
    <row r="18" spans="1:8" ht="15.75" customHeight="1">
      <c r="A18" s="195" t="s">
        <v>101</v>
      </c>
      <c r="B18" s="193"/>
      <c r="C18" s="143" t="s">
        <v>102</v>
      </c>
      <c r="D18" s="194"/>
      <c r="E18" s="143" t="s">
        <v>103</v>
      </c>
      <c r="F18" s="179"/>
      <c r="G18" s="143" t="s">
        <v>104</v>
      </c>
      <c r="H18" s="179"/>
    </row>
    <row r="19" spans="1:9" ht="15.75" customHeight="1">
      <c r="A19" s="143" t="s">
        <v>105</v>
      </c>
      <c r="B19" s="193"/>
      <c r="C19" s="143" t="s">
        <v>106</v>
      </c>
      <c r="D19" s="194"/>
      <c r="E19" s="143" t="s">
        <v>107</v>
      </c>
      <c r="F19" s="179"/>
      <c r="G19" s="143" t="s">
        <v>108</v>
      </c>
      <c r="H19" s="179"/>
      <c r="I19" s="51"/>
    </row>
    <row r="20" spans="1:8" ht="15.75" customHeight="1">
      <c r="A20" s="143" t="s">
        <v>109</v>
      </c>
      <c r="B20" s="193"/>
      <c r="C20" s="143" t="s">
        <v>110</v>
      </c>
      <c r="D20" s="194"/>
      <c r="E20" s="143" t="s">
        <v>111</v>
      </c>
      <c r="F20" s="179"/>
      <c r="G20" s="143" t="s">
        <v>112</v>
      </c>
      <c r="H20" s="179"/>
    </row>
    <row r="21" spans="1:8" ht="15.75" customHeight="1">
      <c r="A21" s="143" t="s">
        <v>113</v>
      </c>
      <c r="B21" s="193"/>
      <c r="C21" s="143" t="s">
        <v>114</v>
      </c>
      <c r="D21" s="194"/>
      <c r="E21" s="143" t="s">
        <v>115</v>
      </c>
      <c r="F21" s="179"/>
      <c r="G21" s="143"/>
      <c r="H21" s="191"/>
    </row>
    <row r="22" spans="1:8" ht="15.75" customHeight="1">
      <c r="A22" s="192"/>
      <c r="B22" s="190"/>
      <c r="C22" s="143" t="s">
        <v>116</v>
      </c>
      <c r="D22" s="194"/>
      <c r="E22" s="143" t="s">
        <v>117</v>
      </c>
      <c r="F22" s="191"/>
      <c r="G22" s="143"/>
      <c r="H22" s="191"/>
    </row>
    <row r="23" spans="1:8" ht="15.75" customHeight="1">
      <c r="A23" s="192"/>
      <c r="B23" s="190"/>
      <c r="C23" s="143" t="s">
        <v>118</v>
      </c>
      <c r="D23" s="194"/>
      <c r="E23" s="143" t="s">
        <v>119</v>
      </c>
      <c r="F23" s="191"/>
      <c r="G23" s="143"/>
      <c r="H23" s="191"/>
    </row>
    <row r="24" spans="1:8" ht="15.75" customHeight="1">
      <c r="A24" s="192"/>
      <c r="B24" s="190"/>
      <c r="C24" s="143" t="s">
        <v>120</v>
      </c>
      <c r="D24" s="194"/>
      <c r="E24" s="143" t="s">
        <v>121</v>
      </c>
      <c r="F24" s="191"/>
      <c r="G24" s="143"/>
      <c r="H24" s="191"/>
    </row>
    <row r="25" spans="1:8" ht="15.75" customHeight="1">
      <c r="A25" s="192"/>
      <c r="B25" s="190"/>
      <c r="C25" s="143" t="s">
        <v>122</v>
      </c>
      <c r="D25" s="196"/>
      <c r="E25" s="143"/>
      <c r="F25" s="191"/>
      <c r="G25" s="143"/>
      <c r="H25" s="191"/>
    </row>
    <row r="26" spans="1:8" ht="15.75" customHeight="1">
      <c r="A26" s="192"/>
      <c r="B26" s="190"/>
      <c r="C26" s="143" t="s">
        <v>123</v>
      </c>
      <c r="D26" s="196"/>
      <c r="E26" s="143"/>
      <c r="F26" s="191"/>
      <c r="G26" s="143"/>
      <c r="H26" s="191"/>
    </row>
    <row r="27" spans="1:8" ht="15.75" customHeight="1">
      <c r="A27" s="192"/>
      <c r="B27" s="190"/>
      <c r="C27" s="143" t="s">
        <v>124</v>
      </c>
      <c r="D27" s="196"/>
      <c r="E27" s="143"/>
      <c r="F27" s="191"/>
      <c r="G27" s="143"/>
      <c r="H27" s="191"/>
    </row>
    <row r="28" spans="1:8" ht="15.75" customHeight="1">
      <c r="A28" s="192"/>
      <c r="B28" s="190"/>
      <c r="C28" s="143" t="s">
        <v>125</v>
      </c>
      <c r="D28" s="196"/>
      <c r="E28" s="143"/>
      <c r="F28" s="191"/>
      <c r="G28" s="143"/>
      <c r="H28" s="191"/>
    </row>
    <row r="29" spans="1:8" ht="15.75" customHeight="1">
      <c r="A29" s="192"/>
      <c r="B29" s="190"/>
      <c r="C29" s="143" t="s">
        <v>126</v>
      </c>
      <c r="D29" s="196"/>
      <c r="E29" s="143"/>
      <c r="F29" s="191"/>
      <c r="G29" s="143"/>
      <c r="H29" s="191"/>
    </row>
    <row r="30" spans="1:9" ht="15.75" customHeight="1">
      <c r="A30" s="192"/>
      <c r="B30" s="190"/>
      <c r="C30" s="143" t="s">
        <v>127</v>
      </c>
      <c r="D30" s="194"/>
      <c r="E30" s="197"/>
      <c r="F30" s="198"/>
      <c r="G30" s="197"/>
      <c r="H30" s="198"/>
      <c r="I30" s="210"/>
    </row>
    <row r="31" spans="1:9" ht="15.75" customHeight="1">
      <c r="A31" s="192"/>
      <c r="B31" s="190"/>
      <c r="C31" s="143" t="s">
        <v>128</v>
      </c>
      <c r="D31" s="194"/>
      <c r="E31" s="197"/>
      <c r="F31" s="198"/>
      <c r="G31" s="197"/>
      <c r="H31" s="198"/>
      <c r="I31" s="210"/>
    </row>
    <row r="32" spans="1:9" ht="15.75" customHeight="1">
      <c r="A32" s="192"/>
      <c r="B32" s="190"/>
      <c r="C32" s="143" t="s">
        <v>129</v>
      </c>
      <c r="D32" s="194"/>
      <c r="E32" s="197"/>
      <c r="F32" s="198"/>
      <c r="G32" s="197"/>
      <c r="H32" s="198"/>
      <c r="I32" s="210"/>
    </row>
    <row r="33" spans="1:9" s="186" customFormat="1" ht="15.75" customHeight="1">
      <c r="A33" s="199"/>
      <c r="B33" s="193"/>
      <c r="C33" s="195" t="s">
        <v>130</v>
      </c>
      <c r="D33" s="194"/>
      <c r="E33" s="200"/>
      <c r="F33" s="201"/>
      <c r="G33" s="200"/>
      <c r="H33" s="201"/>
      <c r="I33" s="211"/>
    </row>
    <row r="34" spans="1:9" s="186" customFormat="1" ht="15.75" customHeight="1">
      <c r="A34" s="199"/>
      <c r="B34" s="193"/>
      <c r="C34" s="195" t="s">
        <v>131</v>
      </c>
      <c r="D34" s="194"/>
      <c r="E34" s="200"/>
      <c r="F34" s="201"/>
      <c r="G34" s="200"/>
      <c r="H34" s="201"/>
      <c r="I34" s="211"/>
    </row>
    <row r="35" spans="1:9" s="186" customFormat="1" ht="15.75" customHeight="1">
      <c r="A35" s="199"/>
      <c r="B35" s="193"/>
      <c r="C35" s="195"/>
      <c r="D35" s="194"/>
      <c r="E35" s="200"/>
      <c r="F35" s="201"/>
      <c r="G35" s="200"/>
      <c r="H35" s="201"/>
      <c r="I35" s="211"/>
    </row>
    <row r="36" spans="1:9" s="186" customFormat="1" ht="15.75" customHeight="1">
      <c r="A36" s="202" t="s">
        <v>132</v>
      </c>
      <c r="B36" s="193">
        <v>78.6</v>
      </c>
      <c r="C36" s="203" t="s">
        <v>133</v>
      </c>
      <c r="D36" s="194">
        <v>78.6</v>
      </c>
      <c r="E36" s="204" t="s">
        <v>133</v>
      </c>
      <c r="F36" s="205">
        <v>78.6</v>
      </c>
      <c r="G36" s="204" t="s">
        <v>133</v>
      </c>
      <c r="H36" s="205">
        <v>78.6</v>
      </c>
      <c r="I36" s="211"/>
    </row>
    <row r="37" spans="1:9" s="186" customFormat="1" ht="15.75" customHeight="1">
      <c r="A37" s="140" t="s">
        <v>134</v>
      </c>
      <c r="B37" s="193"/>
      <c r="C37" s="195" t="s">
        <v>135</v>
      </c>
      <c r="D37" s="194"/>
      <c r="E37" s="206" t="s">
        <v>135</v>
      </c>
      <c r="F37" s="205">
        <f>SUM(D37)</f>
        <v>0</v>
      </c>
      <c r="G37" s="206" t="s">
        <v>135</v>
      </c>
      <c r="H37" s="205">
        <f>SUM(D37)</f>
        <v>0</v>
      </c>
      <c r="I37" s="211"/>
    </row>
    <row r="38" spans="1:9" ht="15.75" customHeight="1">
      <c r="A38" s="192"/>
      <c r="B38" s="193"/>
      <c r="C38" s="192"/>
      <c r="D38" s="194"/>
      <c r="E38" s="197"/>
      <c r="F38" s="198"/>
      <c r="G38" s="197"/>
      <c r="H38" s="198"/>
      <c r="I38" s="210"/>
    </row>
    <row r="39" spans="1:9" ht="15.75" customHeight="1">
      <c r="A39" s="202" t="s">
        <v>136</v>
      </c>
      <c r="B39" s="207">
        <v>78.6</v>
      </c>
      <c r="C39" s="202" t="s">
        <v>137</v>
      </c>
      <c r="D39" s="194">
        <v>78.6</v>
      </c>
      <c r="E39" s="204" t="s">
        <v>137</v>
      </c>
      <c r="F39" s="198">
        <v>78.6</v>
      </c>
      <c r="G39" s="204" t="s">
        <v>137</v>
      </c>
      <c r="H39" s="198">
        <f>SUM(H36:H37)</f>
        <v>78.6</v>
      </c>
      <c r="I39" s="210"/>
    </row>
    <row r="40" spans="3:9" ht="11.25">
      <c r="C40" s="51"/>
      <c r="D40" s="208"/>
      <c r="E40" s="208"/>
      <c r="F40" s="209"/>
      <c r="G40" s="210"/>
      <c r="H40" s="210"/>
      <c r="I40" s="210"/>
    </row>
    <row r="41" spans="3:6" ht="11.25">
      <c r="C41" s="51"/>
      <c r="D41" s="51"/>
      <c r="E41" s="51"/>
      <c r="F41" s="121"/>
    </row>
    <row r="42" spans="3:5" ht="11.25">
      <c r="C42" s="51"/>
      <c r="D42" s="51"/>
      <c r="E42" s="51"/>
    </row>
    <row r="43" spans="3:5" ht="11.25">
      <c r="C43" s="51"/>
      <c r="D43" s="51"/>
      <c r="E43" s="51"/>
    </row>
    <row r="44" spans="3:5" ht="11.25">
      <c r="C44" s="51"/>
      <c r="D44" s="51"/>
      <c r="E44" s="51"/>
    </row>
    <row r="45" spans="3:5" ht="11.25">
      <c r="C45" s="51"/>
      <c r="D45" s="51"/>
      <c r="E45" s="51"/>
    </row>
    <row r="46" ht="11.25">
      <c r="C46" s="51"/>
    </row>
    <row r="47" ht="11.25">
      <c r="C47" s="51"/>
    </row>
    <row r="49" ht="11.25">
      <c r="C49" s="51"/>
    </row>
  </sheetData>
  <sheetProtection/>
  <mergeCells count="1">
    <mergeCell ref="A3:B3"/>
  </mergeCells>
  <printOptions horizontalCentered="1" verticalCentered="1"/>
  <pageMargins left="0.33055555555555555" right="0.7479166666666667" top="0.8777777777777778" bottom="0.5902777777777778" header="0.5118055555555555" footer="0.5118055555555555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"/>
  <sheetViews>
    <sheetView showGridLines="0" showZeros="0" workbookViewId="0" topLeftCell="A1">
      <selection activeCell="E13" sqref="E13"/>
    </sheetView>
  </sheetViews>
  <sheetFormatPr defaultColWidth="9.16015625" defaultRowHeight="11.25"/>
  <cols>
    <col min="1" max="1" width="10.16015625" style="0" customWidth="1"/>
    <col min="2" max="2" width="11.33203125" style="0" customWidth="1"/>
    <col min="3" max="3" width="8.83203125" style="0" customWidth="1"/>
    <col min="4" max="4" width="9.5" style="0" customWidth="1"/>
    <col min="5" max="8" width="11.66015625" style="0" customWidth="1"/>
    <col min="9" max="9" width="11.5" style="0" customWidth="1"/>
    <col min="10" max="12" width="9.16015625" style="0" customWidth="1"/>
    <col min="13" max="13" width="8.16015625" style="0" customWidth="1"/>
    <col min="14" max="14" width="11.66015625" style="0" customWidth="1"/>
    <col min="15" max="15" width="9.16015625" style="0" customWidth="1"/>
    <col min="16" max="16" width="11.33203125" style="0" customWidth="1"/>
    <col min="17" max="18" width="12" style="0" customWidth="1"/>
    <col min="19" max="19" width="10.16015625" style="0" customWidth="1"/>
    <col min="20" max="20" width="12" style="0" customWidth="1"/>
  </cols>
  <sheetData>
    <row r="1" spans="1:20" ht="20.25" customHeight="1">
      <c r="A1" t="s">
        <v>13</v>
      </c>
      <c r="T1" s="180"/>
    </row>
    <row r="2" spans="1:20" ht="20.25" customHeight="1">
      <c r="A2" s="82" t="s">
        <v>14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8:20" ht="21.75" customHeight="1">
      <c r="R3" s="181" t="s">
        <v>138</v>
      </c>
      <c r="S3" s="181"/>
      <c r="T3" s="181"/>
    </row>
    <row r="4" spans="1:20" s="182" customFormat="1" ht="26.25" customHeight="1">
      <c r="A4" s="177" t="s">
        <v>139</v>
      </c>
      <c r="B4" s="177" t="s">
        <v>140</v>
      </c>
      <c r="C4" s="177" t="s">
        <v>141</v>
      </c>
      <c r="D4" s="84" t="s">
        <v>142</v>
      </c>
      <c r="E4" s="84"/>
      <c r="F4" s="84"/>
      <c r="G4" s="84"/>
      <c r="H4" s="84"/>
      <c r="I4" s="84"/>
      <c r="J4" s="84"/>
      <c r="K4" s="84"/>
      <c r="L4" s="84"/>
      <c r="M4" s="84" t="s">
        <v>143</v>
      </c>
      <c r="N4" s="84"/>
      <c r="O4" s="84"/>
      <c r="P4" s="84"/>
      <c r="Q4" s="177" t="s">
        <v>144</v>
      </c>
      <c r="R4" s="177" t="s">
        <v>145</v>
      </c>
      <c r="S4" s="177" t="s">
        <v>146</v>
      </c>
      <c r="T4" s="177" t="s">
        <v>147</v>
      </c>
    </row>
    <row r="5" spans="1:20" s="182" customFormat="1" ht="16.5" customHeight="1">
      <c r="A5" s="177"/>
      <c r="B5" s="177"/>
      <c r="C5" s="177"/>
      <c r="D5" s="177" t="s">
        <v>148</v>
      </c>
      <c r="E5" s="177" t="s">
        <v>149</v>
      </c>
      <c r="F5" s="177" t="s">
        <v>150</v>
      </c>
      <c r="G5" s="177" t="s">
        <v>151</v>
      </c>
      <c r="H5" s="177" t="s">
        <v>152</v>
      </c>
      <c r="I5" s="177" t="s">
        <v>153</v>
      </c>
      <c r="J5" s="177" t="s">
        <v>154</v>
      </c>
      <c r="K5" s="177" t="s">
        <v>155</v>
      </c>
      <c r="L5" s="177" t="s">
        <v>156</v>
      </c>
      <c r="M5" s="177" t="s">
        <v>148</v>
      </c>
      <c r="N5" s="177" t="s">
        <v>157</v>
      </c>
      <c r="O5" s="177" t="s">
        <v>158</v>
      </c>
      <c r="P5" s="177" t="s">
        <v>159</v>
      </c>
      <c r="Q5" s="177"/>
      <c r="R5" s="177"/>
      <c r="S5" s="177"/>
      <c r="T5" s="177"/>
    </row>
    <row r="6" spans="1:20" ht="4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</row>
    <row r="7" spans="1:20" ht="20.25" customHeight="1">
      <c r="A7" s="70" t="s">
        <v>160</v>
      </c>
      <c r="B7" s="70" t="s">
        <v>160</v>
      </c>
      <c r="C7" s="70">
        <v>1</v>
      </c>
      <c r="D7" s="70">
        <v>2</v>
      </c>
      <c r="E7" s="70">
        <v>3</v>
      </c>
      <c r="F7" s="68">
        <v>4</v>
      </c>
      <c r="G7" s="68">
        <v>5</v>
      </c>
      <c r="H7" s="68">
        <v>6</v>
      </c>
      <c r="I7" s="62">
        <v>7</v>
      </c>
      <c r="J7" s="62">
        <v>8</v>
      </c>
      <c r="K7" s="62">
        <v>9</v>
      </c>
      <c r="L7" s="62">
        <v>10</v>
      </c>
      <c r="M7" s="68">
        <v>11</v>
      </c>
      <c r="N7" s="68">
        <v>12</v>
      </c>
      <c r="O7" s="68">
        <v>13</v>
      </c>
      <c r="P7" s="68">
        <v>14</v>
      </c>
      <c r="Q7" s="70">
        <v>15</v>
      </c>
      <c r="R7" s="68">
        <v>16</v>
      </c>
      <c r="S7" s="68">
        <v>17</v>
      </c>
      <c r="T7" s="62">
        <v>18</v>
      </c>
    </row>
    <row r="8" spans="1:20" ht="20.25" customHeight="1">
      <c r="A8" s="70"/>
      <c r="B8" s="70" t="s">
        <v>161</v>
      </c>
      <c r="C8" s="70">
        <v>78.6</v>
      </c>
      <c r="D8" s="70">
        <v>63.6</v>
      </c>
      <c r="E8" s="70">
        <v>63.6</v>
      </c>
      <c r="F8" s="68"/>
      <c r="G8" s="68"/>
      <c r="H8" s="68"/>
      <c r="I8" s="66"/>
      <c r="J8" s="66"/>
      <c r="K8" s="66"/>
      <c r="L8" s="66"/>
      <c r="M8" s="68">
        <v>15</v>
      </c>
      <c r="N8" s="68"/>
      <c r="O8" s="185">
        <v>15</v>
      </c>
      <c r="P8" s="68"/>
      <c r="Q8" s="70"/>
      <c r="R8" s="68"/>
      <c r="S8" s="183"/>
      <c r="T8" s="66"/>
    </row>
    <row r="9" spans="1:21" ht="19.5" customHeight="1">
      <c r="A9" s="178" t="s">
        <v>162</v>
      </c>
      <c r="B9" s="178" t="s">
        <v>163</v>
      </c>
      <c r="C9" s="179">
        <v>78.6</v>
      </c>
      <c r="D9" s="179">
        <v>63.6</v>
      </c>
      <c r="E9" s="179">
        <v>63.6</v>
      </c>
      <c r="F9" s="179"/>
      <c r="G9" s="179"/>
      <c r="H9" s="179"/>
      <c r="I9" s="179"/>
      <c r="J9" s="179"/>
      <c r="K9" s="179"/>
      <c r="L9" s="179"/>
      <c r="M9" s="179">
        <v>15</v>
      </c>
      <c r="N9" s="179"/>
      <c r="O9" s="179">
        <v>15</v>
      </c>
      <c r="P9" s="179"/>
      <c r="Q9" s="179"/>
      <c r="R9" s="179"/>
      <c r="S9" s="184"/>
      <c r="T9" s="179"/>
      <c r="U9" s="51"/>
    </row>
    <row r="10" spans="1:21" ht="24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</row>
    <row r="11" spans="1:20" ht="24" customHeight="1">
      <c r="A11" s="51"/>
      <c r="B11" s="51"/>
      <c r="C11" s="51"/>
      <c r="D11" s="51"/>
      <c r="L11" s="51"/>
      <c r="M11" s="51"/>
      <c r="P11" s="51"/>
      <c r="Q11" s="51"/>
      <c r="R11" s="51"/>
      <c r="S11" s="51"/>
      <c r="T11" s="51"/>
    </row>
    <row r="12" spans="2:20" ht="24" customHeight="1">
      <c r="B12" s="51"/>
      <c r="C12" s="51"/>
      <c r="D12" s="51"/>
      <c r="E12" s="51"/>
      <c r="H12" s="51"/>
      <c r="I12" s="51"/>
      <c r="J12" s="51"/>
      <c r="K12" s="51"/>
      <c r="L12" s="51"/>
      <c r="M12" s="51"/>
      <c r="Q12" s="51"/>
      <c r="R12" s="51"/>
      <c r="S12" s="51"/>
      <c r="T12" s="51"/>
    </row>
    <row r="13" spans="2:20" ht="24" customHeight="1">
      <c r="B13" s="51"/>
      <c r="E13" s="51"/>
      <c r="L13" s="51"/>
      <c r="M13" s="51"/>
      <c r="Q13" s="51"/>
      <c r="R13" s="51"/>
      <c r="S13" s="51"/>
      <c r="T13" s="51"/>
    </row>
    <row r="14" spans="18:19" ht="24" customHeight="1">
      <c r="R14" s="51"/>
      <c r="S14" s="51"/>
    </row>
    <row r="15" spans="16:18" ht="24" customHeight="1">
      <c r="P15" s="51"/>
      <c r="R15" s="51"/>
    </row>
    <row r="16" spans="1:18" ht="24" customHeight="1">
      <c r="A16" s="51"/>
      <c r="Q16" s="51"/>
      <c r="R16" s="51"/>
    </row>
    <row r="17" spans="3:17" ht="24" customHeight="1">
      <c r="C17" s="51"/>
      <c r="Q17" s="51"/>
    </row>
    <row r="18" ht="24" customHeight="1"/>
    <row r="19" ht="24" customHeight="1"/>
    <row r="20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8423611111111111" right="0.7479166666666667" top="1.0902777777777777" bottom="0.7395833333333334" header="0.5118055555555555" footer="0.5118055555555555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7"/>
  <sheetViews>
    <sheetView showGridLines="0" showZeros="0" workbookViewId="0" topLeftCell="A1">
      <selection activeCell="F11" sqref="F11"/>
    </sheetView>
  </sheetViews>
  <sheetFormatPr defaultColWidth="9.16015625" defaultRowHeight="12.75" customHeight="1"/>
  <cols>
    <col min="1" max="1" width="9.83203125" style="0" customWidth="1"/>
    <col min="2" max="2" width="11.33203125" style="0" customWidth="1"/>
    <col min="3" max="3" width="9.66015625" style="0" customWidth="1"/>
    <col min="4" max="4" width="10" style="0" customWidth="1"/>
    <col min="5" max="5" width="11.66015625" style="0" customWidth="1"/>
    <col min="6" max="6" width="10.66015625" style="0" customWidth="1"/>
    <col min="7" max="7" width="9" style="0" customWidth="1"/>
    <col min="8" max="8" width="11.66015625" style="0" customWidth="1"/>
    <col min="9" max="9" width="11.5" style="0" customWidth="1"/>
    <col min="10" max="12" width="9.16015625" style="0" customWidth="1"/>
    <col min="13" max="13" width="7.16015625" style="0" customWidth="1"/>
    <col min="14" max="14" width="13.66015625" style="0" customWidth="1"/>
    <col min="15" max="15" width="9.16015625" style="0" customWidth="1"/>
    <col min="16" max="16" width="13.66015625" style="0" customWidth="1"/>
    <col min="17" max="17" width="10.5" style="0" customWidth="1"/>
    <col min="18" max="18" width="9.5" style="0" customWidth="1"/>
    <col min="19" max="20" width="12" style="0" customWidth="1"/>
  </cols>
  <sheetData>
    <row r="1" spans="1:20" ht="21.75" customHeight="1">
      <c r="A1" t="s">
        <v>15</v>
      </c>
      <c r="T1" s="180"/>
    </row>
    <row r="2" spans="1:20" ht="20.25" customHeight="1">
      <c r="A2" s="82" t="s">
        <v>16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8:20" ht="21.75" customHeight="1">
      <c r="R3" s="181" t="s">
        <v>138</v>
      </c>
      <c r="S3" s="181"/>
      <c r="T3" s="181"/>
    </row>
    <row r="4" spans="1:21" ht="26.25" customHeight="1">
      <c r="A4" s="177" t="s">
        <v>139</v>
      </c>
      <c r="B4" s="177" t="s">
        <v>140</v>
      </c>
      <c r="C4" s="177" t="s">
        <v>141</v>
      </c>
      <c r="D4" s="84" t="s">
        <v>142</v>
      </c>
      <c r="E4" s="84"/>
      <c r="F4" s="84"/>
      <c r="G4" s="84"/>
      <c r="H4" s="84"/>
      <c r="I4" s="84"/>
      <c r="J4" s="84"/>
      <c r="K4" s="84"/>
      <c r="L4" s="84"/>
      <c r="M4" s="84" t="s">
        <v>143</v>
      </c>
      <c r="N4" s="84"/>
      <c r="O4" s="84"/>
      <c r="P4" s="84"/>
      <c r="Q4" s="177" t="s">
        <v>144</v>
      </c>
      <c r="R4" s="177" t="s">
        <v>145</v>
      </c>
      <c r="S4" s="177" t="s">
        <v>146</v>
      </c>
      <c r="T4" s="177" t="s">
        <v>147</v>
      </c>
      <c r="U4" s="182"/>
    </row>
    <row r="5" spans="1:21" ht="16.5" customHeight="1">
      <c r="A5" s="177"/>
      <c r="B5" s="177"/>
      <c r="C5" s="177"/>
      <c r="D5" s="177" t="s">
        <v>148</v>
      </c>
      <c r="E5" s="177" t="s">
        <v>149</v>
      </c>
      <c r="F5" s="177" t="s">
        <v>150</v>
      </c>
      <c r="G5" s="177" t="s">
        <v>151</v>
      </c>
      <c r="H5" s="177" t="s">
        <v>152</v>
      </c>
      <c r="I5" s="177" t="s">
        <v>153</v>
      </c>
      <c r="J5" s="177" t="s">
        <v>154</v>
      </c>
      <c r="K5" s="177" t="s">
        <v>155</v>
      </c>
      <c r="L5" s="177" t="s">
        <v>156</v>
      </c>
      <c r="M5" s="177" t="s">
        <v>148</v>
      </c>
      <c r="N5" s="177" t="s">
        <v>157</v>
      </c>
      <c r="O5" s="177" t="s">
        <v>158</v>
      </c>
      <c r="P5" s="177" t="s">
        <v>159</v>
      </c>
      <c r="Q5" s="177"/>
      <c r="R5" s="177"/>
      <c r="S5" s="177"/>
      <c r="T5" s="177"/>
      <c r="U5" s="182"/>
    </row>
    <row r="6" spans="1:20" ht="40.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</row>
    <row r="7" spans="1:20" ht="20.25" customHeight="1">
      <c r="A7" s="70" t="s">
        <v>160</v>
      </c>
      <c r="B7" s="70" t="s">
        <v>160</v>
      </c>
      <c r="C7" s="70">
        <v>1</v>
      </c>
      <c r="D7" s="70">
        <v>2</v>
      </c>
      <c r="E7" s="70">
        <v>3</v>
      </c>
      <c r="F7" s="68">
        <v>4</v>
      </c>
      <c r="G7" s="68">
        <v>5</v>
      </c>
      <c r="H7" s="68">
        <v>6</v>
      </c>
      <c r="I7" s="62">
        <v>7</v>
      </c>
      <c r="J7" s="62">
        <v>8</v>
      </c>
      <c r="K7" s="62">
        <v>9</v>
      </c>
      <c r="L7" s="62">
        <v>10</v>
      </c>
      <c r="M7" s="68">
        <v>11</v>
      </c>
      <c r="N7" s="68">
        <v>12</v>
      </c>
      <c r="O7" s="68">
        <v>13</v>
      </c>
      <c r="P7" s="68">
        <v>14</v>
      </c>
      <c r="Q7" s="70">
        <v>15</v>
      </c>
      <c r="R7" s="68">
        <v>16</v>
      </c>
      <c r="S7" s="68">
        <v>17</v>
      </c>
      <c r="T7" s="62">
        <v>18</v>
      </c>
    </row>
    <row r="8" spans="1:20" ht="20.25" customHeight="1">
      <c r="A8" s="70"/>
      <c r="B8" s="70" t="s">
        <v>161</v>
      </c>
      <c r="C8" s="70">
        <v>78.6</v>
      </c>
      <c r="D8" s="70">
        <v>63.6</v>
      </c>
      <c r="E8" s="70">
        <v>63.6</v>
      </c>
      <c r="F8" s="68"/>
      <c r="G8" s="68"/>
      <c r="H8" s="68"/>
      <c r="I8" s="66"/>
      <c r="J8" s="66"/>
      <c r="K8" s="66"/>
      <c r="L8" s="66"/>
      <c r="M8" s="68">
        <v>15</v>
      </c>
      <c r="N8" s="68"/>
      <c r="O8" s="68">
        <v>15</v>
      </c>
      <c r="P8" s="68"/>
      <c r="Q8" s="70"/>
      <c r="R8" s="68"/>
      <c r="S8" s="183"/>
      <c r="T8" s="66"/>
    </row>
    <row r="9" spans="1:20" s="81" customFormat="1" ht="19.5" customHeight="1">
      <c r="A9" s="178" t="s">
        <v>162</v>
      </c>
      <c r="B9" s="178" t="s">
        <v>163</v>
      </c>
      <c r="C9" s="179">
        <v>78.6</v>
      </c>
      <c r="D9" s="179">
        <v>63.6</v>
      </c>
      <c r="E9" s="179">
        <v>63.6</v>
      </c>
      <c r="F9" s="179"/>
      <c r="G9" s="179"/>
      <c r="H9" s="179"/>
      <c r="I9" s="179"/>
      <c r="J9" s="179"/>
      <c r="K9" s="179"/>
      <c r="L9" s="179"/>
      <c r="M9" s="179">
        <v>15</v>
      </c>
      <c r="N9" s="179"/>
      <c r="O9" s="179">
        <v>15</v>
      </c>
      <c r="P9" s="179"/>
      <c r="Q9" s="179"/>
      <c r="R9" s="179"/>
      <c r="S9" s="184"/>
      <c r="T9" s="179"/>
    </row>
    <row r="10" spans="1:21" ht="24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</row>
    <row r="11" spans="1:20" ht="24" customHeight="1">
      <c r="A11" s="51"/>
      <c r="B11" s="51"/>
      <c r="C11" s="51"/>
      <c r="D11" s="51"/>
      <c r="L11" s="51"/>
      <c r="M11" s="51"/>
      <c r="P11" s="51"/>
      <c r="Q11" s="51"/>
      <c r="R11" s="51"/>
      <c r="S11" s="51"/>
      <c r="T11" s="51"/>
    </row>
    <row r="12" spans="2:20" ht="24" customHeight="1">
      <c r="B12" s="51"/>
      <c r="C12" s="51"/>
      <c r="D12" s="51"/>
      <c r="E12" s="51"/>
      <c r="H12" s="51"/>
      <c r="I12" s="51"/>
      <c r="J12" s="51"/>
      <c r="K12" s="51"/>
      <c r="L12" s="51"/>
      <c r="M12" s="51"/>
      <c r="Q12" s="51"/>
      <c r="R12" s="51"/>
      <c r="S12" s="51"/>
      <c r="T12" s="51"/>
    </row>
    <row r="13" spans="2:20" ht="24" customHeight="1">
      <c r="B13" s="51"/>
      <c r="E13" s="51"/>
      <c r="L13" s="51"/>
      <c r="M13" s="51"/>
      <c r="Q13" s="51"/>
      <c r="R13" s="51"/>
      <c r="S13" s="51"/>
      <c r="T13" s="51"/>
    </row>
    <row r="14" spans="18:19" ht="24" customHeight="1">
      <c r="R14" s="51"/>
      <c r="S14" s="51"/>
    </row>
    <row r="15" spans="16:18" ht="24" customHeight="1">
      <c r="P15" s="51"/>
      <c r="R15" s="51"/>
    </row>
    <row r="16" spans="1:18" ht="24" customHeight="1">
      <c r="A16" s="51"/>
      <c r="Q16" s="51"/>
      <c r="R16" s="51"/>
    </row>
    <row r="17" spans="3:17" ht="24" customHeight="1">
      <c r="C17" s="51"/>
      <c r="Q17" s="51"/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8423611111111111" right="0.7479166666666667" top="1.0902777777777777" bottom="0.7395833333333334" header="0.5118055555555555" footer="0.5118055555555555"/>
  <pageSetup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Zeros="0" workbookViewId="0" topLeftCell="A25">
      <selection activeCell="E58" sqref="E58"/>
    </sheetView>
  </sheetViews>
  <sheetFormatPr defaultColWidth="9.16015625" defaultRowHeight="12.75" customHeight="1"/>
  <cols>
    <col min="1" max="1" width="38" style="0" customWidth="1"/>
    <col min="2" max="2" width="26.66015625" style="0" customWidth="1"/>
    <col min="3" max="3" width="28.16015625" style="0" customWidth="1"/>
    <col min="4" max="4" width="25" style="0" customWidth="1"/>
    <col min="5" max="5" width="31.33203125" style="0" customWidth="1"/>
    <col min="6" max="6" width="17.66015625" style="0" customWidth="1"/>
    <col min="7" max="7" width="31" style="0" customWidth="1"/>
    <col min="8" max="8" width="16" style="0" customWidth="1"/>
  </cols>
  <sheetData>
    <row r="1" ht="12" customHeight="1">
      <c r="A1" t="s">
        <v>17</v>
      </c>
    </row>
    <row r="2" spans="1:8" ht="18" customHeight="1">
      <c r="A2" s="157" t="s">
        <v>18</v>
      </c>
      <c r="B2" s="83"/>
      <c r="C2" s="83"/>
      <c r="D2" s="83"/>
      <c r="E2" s="83"/>
      <c r="F2" s="83"/>
      <c r="G2" s="83"/>
      <c r="H2" s="83"/>
    </row>
    <row r="3" spans="6:8" ht="10.5" customHeight="1">
      <c r="F3" s="79"/>
      <c r="H3" s="79" t="s">
        <v>138</v>
      </c>
    </row>
    <row r="4" spans="1:8" ht="15.75" customHeight="1">
      <c r="A4" s="119" t="s">
        <v>48</v>
      </c>
      <c r="B4" s="119"/>
      <c r="C4" s="158" t="s">
        <v>49</v>
      </c>
      <c r="D4" s="158"/>
      <c r="E4" s="158"/>
      <c r="F4" s="158"/>
      <c r="G4" s="84"/>
      <c r="H4" s="84"/>
    </row>
    <row r="5" spans="1:8" ht="15.75" customHeight="1">
      <c r="A5" s="119" t="s">
        <v>50</v>
      </c>
      <c r="B5" s="118" t="s">
        <v>51</v>
      </c>
      <c r="C5" s="118" t="s">
        <v>52</v>
      </c>
      <c r="D5" s="119" t="s">
        <v>51</v>
      </c>
      <c r="E5" s="68" t="s">
        <v>53</v>
      </c>
      <c r="F5" s="68" t="s">
        <v>51</v>
      </c>
      <c r="G5" s="159" t="s">
        <v>54</v>
      </c>
      <c r="H5" s="68" t="s">
        <v>51</v>
      </c>
    </row>
    <row r="6" spans="1:8" ht="15.75" customHeight="1">
      <c r="A6" s="160" t="s">
        <v>164</v>
      </c>
      <c r="B6" s="161">
        <v>63.6</v>
      </c>
      <c r="C6" s="160" t="s">
        <v>164</v>
      </c>
      <c r="D6" s="162">
        <v>63.6</v>
      </c>
      <c r="E6" s="160" t="s">
        <v>164</v>
      </c>
      <c r="F6" s="144">
        <v>63.6</v>
      </c>
      <c r="G6" s="160" t="s">
        <v>164</v>
      </c>
      <c r="H6" s="144">
        <v>63.6</v>
      </c>
    </row>
    <row r="7" spans="1:8" ht="15.75" customHeight="1">
      <c r="A7" s="163" t="s">
        <v>60</v>
      </c>
      <c r="B7" s="161">
        <v>63.6</v>
      </c>
      <c r="C7" s="164" t="s">
        <v>57</v>
      </c>
      <c r="D7" s="161">
        <v>55.39</v>
      </c>
      <c r="E7" s="159" t="s">
        <v>58</v>
      </c>
      <c r="F7" s="139">
        <v>63.6</v>
      </c>
      <c r="G7" s="164" t="s">
        <v>59</v>
      </c>
      <c r="H7" s="139">
        <v>45.48</v>
      </c>
    </row>
    <row r="8" spans="1:8" ht="15.75" customHeight="1">
      <c r="A8" s="165" t="s">
        <v>64</v>
      </c>
      <c r="B8" s="161"/>
      <c r="C8" s="164" t="s">
        <v>61</v>
      </c>
      <c r="D8" s="161"/>
      <c r="E8" s="164" t="s">
        <v>165</v>
      </c>
      <c r="F8" s="139">
        <v>45.48</v>
      </c>
      <c r="G8" s="164" t="s">
        <v>63</v>
      </c>
      <c r="H8" s="139">
        <v>18.12</v>
      </c>
    </row>
    <row r="9" spans="1:8" ht="15.75" customHeight="1">
      <c r="A9" s="165" t="s">
        <v>68</v>
      </c>
      <c r="B9" s="161"/>
      <c r="C9" s="164" t="s">
        <v>65</v>
      </c>
      <c r="D9" s="161"/>
      <c r="E9" s="164" t="s">
        <v>166</v>
      </c>
      <c r="F9" s="139">
        <v>18.12</v>
      </c>
      <c r="G9" s="164" t="s">
        <v>67</v>
      </c>
      <c r="H9" s="139"/>
    </row>
    <row r="10" spans="1:8" ht="15.75" customHeight="1">
      <c r="A10" s="165" t="s">
        <v>72</v>
      </c>
      <c r="B10" s="161"/>
      <c r="C10" s="164" t="s">
        <v>69</v>
      </c>
      <c r="D10" s="161"/>
      <c r="E10" s="164" t="s">
        <v>167</v>
      </c>
      <c r="F10" s="139"/>
      <c r="G10" s="164" t="s">
        <v>71</v>
      </c>
      <c r="H10" s="139"/>
    </row>
    <row r="11" spans="1:8" ht="15.75" customHeight="1">
      <c r="A11" s="164" t="s">
        <v>76</v>
      </c>
      <c r="B11" s="161"/>
      <c r="C11" s="164" t="s">
        <v>73</v>
      </c>
      <c r="D11" s="161"/>
      <c r="E11" s="164" t="s">
        <v>168</v>
      </c>
      <c r="F11" s="139"/>
      <c r="G11" s="159" t="s">
        <v>75</v>
      </c>
      <c r="H11" s="139"/>
    </row>
    <row r="12" spans="1:8" ht="15.75" customHeight="1">
      <c r="A12" s="159" t="s">
        <v>80</v>
      </c>
      <c r="B12" s="161"/>
      <c r="C12" s="164" t="s">
        <v>77</v>
      </c>
      <c r="D12" s="161"/>
      <c r="E12" s="164" t="s">
        <v>78</v>
      </c>
      <c r="F12" s="139"/>
      <c r="G12" s="164" t="s">
        <v>79</v>
      </c>
      <c r="H12" s="139"/>
    </row>
    <row r="13" spans="1:8" ht="15.75" customHeight="1">
      <c r="A13" s="159" t="s">
        <v>83</v>
      </c>
      <c r="B13" s="161"/>
      <c r="C13" s="164" t="s">
        <v>81</v>
      </c>
      <c r="D13" s="161"/>
      <c r="E13" s="164" t="s">
        <v>165</v>
      </c>
      <c r="F13" s="139"/>
      <c r="G13" s="164" t="s">
        <v>82</v>
      </c>
      <c r="H13" s="139"/>
    </row>
    <row r="14" spans="1:8" ht="15.75" customHeight="1">
      <c r="A14" s="164" t="s">
        <v>86</v>
      </c>
      <c r="B14" s="161"/>
      <c r="C14" s="164" t="s">
        <v>84</v>
      </c>
      <c r="D14" s="161">
        <v>6.35</v>
      </c>
      <c r="E14" s="164" t="s">
        <v>166</v>
      </c>
      <c r="F14" s="139"/>
      <c r="G14" s="164" t="s">
        <v>85</v>
      </c>
      <c r="H14" s="139"/>
    </row>
    <row r="15" spans="1:8" ht="15.75" customHeight="1">
      <c r="A15" s="164"/>
      <c r="B15" s="161"/>
      <c r="C15" s="164" t="s">
        <v>87</v>
      </c>
      <c r="D15" s="161"/>
      <c r="E15" s="164" t="s">
        <v>169</v>
      </c>
      <c r="F15" s="139"/>
      <c r="G15" s="164" t="s">
        <v>88</v>
      </c>
      <c r="H15" s="139"/>
    </row>
    <row r="16" spans="1:8" ht="15.75" customHeight="1">
      <c r="A16" s="159"/>
      <c r="B16" s="166"/>
      <c r="C16" s="164" t="s">
        <v>90</v>
      </c>
      <c r="D16" s="161">
        <v>1.86</v>
      </c>
      <c r="E16" s="164" t="s">
        <v>170</v>
      </c>
      <c r="F16" s="139"/>
      <c r="G16" s="164" t="s">
        <v>92</v>
      </c>
      <c r="H16" s="139"/>
    </row>
    <row r="17" spans="1:8" ht="15.75" customHeight="1">
      <c r="A17" s="159"/>
      <c r="B17" s="166"/>
      <c r="C17" s="164" t="s">
        <v>94</v>
      </c>
      <c r="D17" s="161"/>
      <c r="E17" s="164" t="s">
        <v>171</v>
      </c>
      <c r="F17" s="139"/>
      <c r="G17" s="164" t="s">
        <v>96</v>
      </c>
      <c r="H17" s="139"/>
    </row>
    <row r="18" spans="1:8" ht="15.75" customHeight="1">
      <c r="A18" s="164"/>
      <c r="B18" s="166"/>
      <c r="C18" s="164" t="s">
        <v>98</v>
      </c>
      <c r="D18" s="161"/>
      <c r="E18" s="164" t="s">
        <v>172</v>
      </c>
      <c r="F18" s="139"/>
      <c r="G18" s="164" t="s">
        <v>100</v>
      </c>
      <c r="H18" s="139"/>
    </row>
    <row r="19" spans="1:8" ht="15.75" customHeight="1">
      <c r="A19" s="159"/>
      <c r="B19" s="166"/>
      <c r="C19" s="164" t="s">
        <v>102</v>
      </c>
      <c r="D19" s="161"/>
      <c r="E19" s="164" t="s">
        <v>173</v>
      </c>
      <c r="F19" s="139"/>
      <c r="G19" s="164" t="s">
        <v>104</v>
      </c>
      <c r="H19" s="139"/>
    </row>
    <row r="20" spans="1:8" ht="15.75" customHeight="1">
      <c r="A20" s="159"/>
      <c r="B20" s="166"/>
      <c r="C20" s="164" t="s">
        <v>106</v>
      </c>
      <c r="D20" s="161"/>
      <c r="E20" s="164" t="s">
        <v>174</v>
      </c>
      <c r="F20" s="139"/>
      <c r="G20" s="159" t="s">
        <v>108</v>
      </c>
      <c r="H20" s="139"/>
    </row>
    <row r="21" spans="1:8" ht="15.75" customHeight="1">
      <c r="A21" s="159"/>
      <c r="B21" s="166"/>
      <c r="C21" s="164" t="s">
        <v>110</v>
      </c>
      <c r="D21" s="161"/>
      <c r="E21" s="164" t="s">
        <v>175</v>
      </c>
      <c r="F21" s="139"/>
      <c r="G21" s="159" t="s">
        <v>112</v>
      </c>
      <c r="H21" s="139"/>
    </row>
    <row r="22" spans="1:8" ht="15.75" customHeight="1">
      <c r="A22" s="164"/>
      <c r="B22" s="166"/>
      <c r="C22" s="164" t="s">
        <v>114</v>
      </c>
      <c r="D22" s="161"/>
      <c r="E22" s="164" t="s">
        <v>176</v>
      </c>
      <c r="F22" s="139"/>
      <c r="G22" s="159"/>
      <c r="H22" s="144"/>
    </row>
    <row r="23" spans="1:8" ht="15.75" customHeight="1">
      <c r="A23" s="165"/>
      <c r="B23" s="162"/>
      <c r="C23" s="164" t="s">
        <v>116</v>
      </c>
      <c r="D23" s="161"/>
      <c r="E23" s="159" t="s">
        <v>117</v>
      </c>
      <c r="F23" s="144"/>
      <c r="G23" s="159"/>
      <c r="H23" s="167"/>
    </row>
    <row r="24" spans="1:8" ht="15.75" customHeight="1">
      <c r="A24" s="165"/>
      <c r="B24" s="162"/>
      <c r="C24" s="164" t="s">
        <v>118</v>
      </c>
      <c r="D24" s="161"/>
      <c r="E24" s="164" t="s">
        <v>119</v>
      </c>
      <c r="F24" s="144"/>
      <c r="G24" s="159"/>
      <c r="H24" s="167"/>
    </row>
    <row r="25" spans="1:8" ht="15.75" customHeight="1">
      <c r="A25" s="165"/>
      <c r="B25" s="162"/>
      <c r="C25" s="164" t="s">
        <v>120</v>
      </c>
      <c r="D25" s="161"/>
      <c r="E25" s="159" t="s">
        <v>121</v>
      </c>
      <c r="F25" s="144"/>
      <c r="G25" s="159"/>
      <c r="H25" s="167"/>
    </row>
    <row r="26" spans="1:8" ht="15.75" customHeight="1">
      <c r="A26" s="165"/>
      <c r="B26" s="162"/>
      <c r="C26" s="164" t="s">
        <v>122</v>
      </c>
      <c r="D26" s="161"/>
      <c r="E26" s="159"/>
      <c r="F26" s="144"/>
      <c r="G26" s="159"/>
      <c r="H26" s="167"/>
    </row>
    <row r="27" spans="1:8" ht="15.75" customHeight="1">
      <c r="A27" s="165"/>
      <c r="B27" s="162"/>
      <c r="C27" s="164" t="s">
        <v>123</v>
      </c>
      <c r="D27" s="161"/>
      <c r="E27" s="159"/>
      <c r="F27" s="144"/>
      <c r="G27" s="159"/>
      <c r="H27" s="167"/>
    </row>
    <row r="28" spans="1:8" ht="15.75" customHeight="1">
      <c r="A28" s="165"/>
      <c r="B28" s="162"/>
      <c r="C28" s="164" t="s">
        <v>124</v>
      </c>
      <c r="D28" s="161"/>
      <c r="E28" s="159"/>
      <c r="F28" s="144"/>
      <c r="G28" s="159"/>
      <c r="H28" s="167"/>
    </row>
    <row r="29" spans="1:8" ht="15.75" customHeight="1">
      <c r="A29" s="165"/>
      <c r="B29" s="162"/>
      <c r="C29" s="164" t="s">
        <v>125</v>
      </c>
      <c r="D29" s="161"/>
      <c r="E29" s="159"/>
      <c r="F29" s="144"/>
      <c r="G29" s="159"/>
      <c r="H29" s="167"/>
    </row>
    <row r="30" spans="1:8" ht="15.75" customHeight="1">
      <c r="A30" s="165"/>
      <c r="B30" s="162"/>
      <c r="C30" s="164" t="s">
        <v>126</v>
      </c>
      <c r="D30" s="161"/>
      <c r="E30" s="164"/>
      <c r="F30" s="144"/>
      <c r="G30" s="159"/>
      <c r="H30" s="167"/>
    </row>
    <row r="31" spans="1:8" ht="15.75" customHeight="1">
      <c r="A31" s="165"/>
      <c r="B31" s="162"/>
      <c r="C31" s="164" t="s">
        <v>127</v>
      </c>
      <c r="D31" s="161"/>
      <c r="E31" s="164"/>
      <c r="F31" s="144"/>
      <c r="G31" s="159"/>
      <c r="H31" s="167"/>
    </row>
    <row r="32" spans="1:8" ht="15.75" customHeight="1">
      <c r="A32" s="165"/>
      <c r="B32" s="162"/>
      <c r="C32" s="164" t="s">
        <v>128</v>
      </c>
      <c r="D32" s="161"/>
      <c r="E32" s="164"/>
      <c r="F32" s="144"/>
      <c r="G32" s="159"/>
      <c r="H32" s="167"/>
    </row>
    <row r="33" spans="1:8" ht="15.75" customHeight="1">
      <c r="A33" s="165"/>
      <c r="B33" s="162"/>
      <c r="C33" s="164" t="s">
        <v>129</v>
      </c>
      <c r="D33" s="161"/>
      <c r="E33" s="164"/>
      <c r="F33" s="144"/>
      <c r="G33" s="159"/>
      <c r="H33" s="167"/>
    </row>
    <row r="34" spans="1:8" ht="15.75" customHeight="1">
      <c r="A34" s="168"/>
      <c r="B34" s="161"/>
      <c r="C34" s="169" t="s">
        <v>130</v>
      </c>
      <c r="D34" s="161"/>
      <c r="E34" s="170"/>
      <c r="F34" s="171"/>
      <c r="G34" s="159"/>
      <c r="H34" s="167"/>
    </row>
    <row r="35" spans="1:8" ht="15.75" customHeight="1">
      <c r="A35" s="168"/>
      <c r="B35" s="161"/>
      <c r="C35" s="169" t="s">
        <v>131</v>
      </c>
      <c r="D35" s="161"/>
      <c r="E35" s="170"/>
      <c r="F35" s="171"/>
      <c r="G35" s="159"/>
      <c r="H35" s="167"/>
    </row>
    <row r="36" spans="1:8" ht="15.75" customHeight="1">
      <c r="A36" s="168"/>
      <c r="B36" s="161"/>
      <c r="C36" s="172"/>
      <c r="D36" s="161"/>
      <c r="E36" s="170"/>
      <c r="F36" s="171"/>
      <c r="G36" s="159"/>
      <c r="H36" s="167"/>
    </row>
    <row r="37" spans="1:8" ht="15.75" customHeight="1">
      <c r="A37" s="119" t="s">
        <v>132</v>
      </c>
      <c r="B37" s="161">
        <v>63.6</v>
      </c>
      <c r="C37" s="173" t="s">
        <v>133</v>
      </c>
      <c r="D37" s="161">
        <v>63.6</v>
      </c>
      <c r="E37" s="174" t="s">
        <v>133</v>
      </c>
      <c r="F37" s="175">
        <v>63.6</v>
      </c>
      <c r="G37" s="174" t="s">
        <v>133</v>
      </c>
      <c r="H37" s="167">
        <v>63.6</v>
      </c>
    </row>
    <row r="38" spans="1:8" ht="15.75" customHeight="1">
      <c r="A38" s="160" t="s">
        <v>134</v>
      </c>
      <c r="B38" s="161"/>
      <c r="C38" s="169" t="s">
        <v>135</v>
      </c>
      <c r="D38" s="161"/>
      <c r="E38" s="169" t="s">
        <v>135</v>
      </c>
      <c r="F38" s="175"/>
      <c r="G38" s="169" t="s">
        <v>135</v>
      </c>
      <c r="H38" s="167">
        <f>SUM(D38)</f>
        <v>0</v>
      </c>
    </row>
    <row r="39" spans="1:8" ht="12.75" customHeight="1">
      <c r="A39" s="163"/>
      <c r="B39" s="166"/>
      <c r="C39" s="163"/>
      <c r="D39" s="161"/>
      <c r="E39" s="164"/>
      <c r="F39" s="144"/>
      <c r="G39" s="159"/>
      <c r="H39" s="167"/>
    </row>
    <row r="40" spans="1:8" ht="15.75" customHeight="1">
      <c r="A40" s="119" t="s">
        <v>136</v>
      </c>
      <c r="B40" s="176">
        <v>63.6</v>
      </c>
      <c r="C40" s="119" t="s">
        <v>137</v>
      </c>
      <c r="D40" s="161">
        <v>63.6</v>
      </c>
      <c r="E40" s="70" t="s">
        <v>137</v>
      </c>
      <c r="F40" s="144">
        <v>63.6</v>
      </c>
      <c r="G40" s="68" t="s">
        <v>177</v>
      </c>
      <c r="H40" s="167">
        <f>SUM(H37:H38)</f>
        <v>63.6</v>
      </c>
    </row>
    <row r="41" spans="3:6" ht="9.75" customHeight="1">
      <c r="C41" s="51"/>
      <c r="D41" s="51"/>
      <c r="E41" s="51"/>
      <c r="F41" s="51"/>
    </row>
    <row r="42" spans="3:5" ht="9.75" customHeight="1">
      <c r="C42" s="51"/>
      <c r="D42" s="51"/>
      <c r="E42" s="51"/>
    </row>
    <row r="43" spans="3:5" ht="9.75" customHeight="1">
      <c r="C43" s="51"/>
      <c r="D43" s="51"/>
      <c r="E43" s="51"/>
    </row>
    <row r="44" spans="3:5" ht="9.75" customHeight="1">
      <c r="C44" s="51"/>
      <c r="D44" s="51"/>
      <c r="E44" s="51"/>
    </row>
    <row r="45" spans="3:5" ht="9.75" customHeight="1">
      <c r="C45" s="51"/>
      <c r="D45" s="51"/>
      <c r="E45" s="51"/>
    </row>
    <row r="46" spans="3:5" ht="9.75" customHeight="1">
      <c r="C46" s="51"/>
      <c r="D46" s="51"/>
      <c r="E46" s="51"/>
    </row>
    <row r="47" ht="9.75" customHeight="1">
      <c r="C47" s="51"/>
    </row>
    <row r="48" ht="9.75" customHeight="1">
      <c r="C48" s="51"/>
    </row>
    <row r="50" ht="9.75" customHeight="1">
      <c r="C50" s="51"/>
    </row>
  </sheetData>
  <sheetProtection/>
  <mergeCells count="1">
    <mergeCell ref="A4:B4"/>
  </mergeCells>
  <printOptions horizontalCentered="1" verticalCentered="1"/>
  <pageMargins left="0.5270833333333333" right="0.7479166666666667" top="0.8777777777777778" bottom="0.7868055555555555" header="0.5118055555555555" footer="0.5118055555555555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workbookViewId="0" topLeftCell="A1">
      <selection activeCell="A9" sqref="A9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2.33203125" style="0" customWidth="1"/>
    <col min="7" max="7" width="11.16015625" style="0" customWidth="1"/>
    <col min="8" max="8" width="30.5" style="0" customWidth="1"/>
  </cols>
  <sheetData>
    <row r="1" spans="1:8" ht="19.5" customHeight="1">
      <c r="A1" t="s">
        <v>19</v>
      </c>
      <c r="H1" s="105"/>
    </row>
    <row r="2" spans="1:8" ht="26.25" customHeight="1">
      <c r="A2" s="82" t="s">
        <v>20</v>
      </c>
      <c r="B2" s="83"/>
      <c r="C2" s="83"/>
      <c r="D2" s="83"/>
      <c r="E2" s="83"/>
      <c r="F2" s="83"/>
      <c r="G2" s="83"/>
      <c r="H2" s="83"/>
    </row>
    <row r="3" ht="12.75" customHeight="1">
      <c r="H3" s="153" t="s">
        <v>138</v>
      </c>
    </row>
    <row r="4" spans="1:8" ht="27.75" customHeight="1">
      <c r="A4" s="149" t="s">
        <v>178</v>
      </c>
      <c r="B4" s="149" t="s">
        <v>179</v>
      </c>
      <c r="C4" s="149" t="s">
        <v>161</v>
      </c>
      <c r="D4" s="149" t="s">
        <v>180</v>
      </c>
      <c r="E4" s="149" t="s">
        <v>181</v>
      </c>
      <c r="F4" s="149" t="s">
        <v>182</v>
      </c>
      <c r="G4" s="149" t="s">
        <v>183</v>
      </c>
      <c r="H4" s="149" t="s">
        <v>184</v>
      </c>
    </row>
    <row r="5" spans="1:8" ht="24.75" customHeight="1">
      <c r="A5" s="62" t="s">
        <v>160</v>
      </c>
      <c r="B5" s="62" t="s">
        <v>160</v>
      </c>
      <c r="C5" s="62">
        <v>1</v>
      </c>
      <c r="D5" s="62">
        <v>2</v>
      </c>
      <c r="E5" s="62">
        <v>3</v>
      </c>
      <c r="F5" s="62">
        <v>4</v>
      </c>
      <c r="G5" s="62">
        <v>5</v>
      </c>
      <c r="H5" s="62" t="s">
        <v>160</v>
      </c>
    </row>
    <row r="6" spans="1:8" ht="24.75" customHeight="1">
      <c r="A6" s="66"/>
      <c r="B6" s="64" t="s">
        <v>161</v>
      </c>
      <c r="C6" s="66">
        <v>63.6</v>
      </c>
      <c r="D6" s="66">
        <v>45.48</v>
      </c>
      <c r="E6" s="66">
        <v>7.32</v>
      </c>
      <c r="F6" s="66">
        <v>10.8</v>
      </c>
      <c r="G6" s="66"/>
      <c r="H6" s="154"/>
    </row>
    <row r="7" spans="1:8" ht="24.75" customHeight="1">
      <c r="A7" s="150">
        <v>201</v>
      </c>
      <c r="B7" s="65" t="s">
        <v>185</v>
      </c>
      <c r="C7" s="66">
        <v>55.39</v>
      </c>
      <c r="D7" s="66">
        <v>37.27</v>
      </c>
      <c r="E7" s="66">
        <v>7.32</v>
      </c>
      <c r="F7" s="66">
        <v>10.8</v>
      </c>
      <c r="G7" s="66"/>
      <c r="H7" s="154"/>
    </row>
    <row r="8" spans="1:8" ht="24.75" customHeight="1">
      <c r="A8" s="66">
        <v>20129</v>
      </c>
      <c r="B8" s="65" t="s">
        <v>186</v>
      </c>
      <c r="C8" s="66">
        <v>55.39</v>
      </c>
      <c r="D8" s="66">
        <v>37.27</v>
      </c>
      <c r="E8" s="66">
        <v>7.32</v>
      </c>
      <c r="F8" s="66">
        <v>10.8</v>
      </c>
      <c r="G8" s="66"/>
      <c r="H8" s="154"/>
    </row>
    <row r="9" spans="1:8" ht="24.75" customHeight="1">
      <c r="A9" s="66">
        <v>2012901</v>
      </c>
      <c r="B9" s="65" t="s">
        <v>187</v>
      </c>
      <c r="C9" s="66">
        <v>46.99</v>
      </c>
      <c r="D9" s="66">
        <v>37.27</v>
      </c>
      <c r="E9" s="66">
        <v>7.32</v>
      </c>
      <c r="F9" s="66">
        <v>2.4</v>
      </c>
      <c r="G9" s="66"/>
      <c r="H9" s="154"/>
    </row>
    <row r="10" spans="1:8" ht="24.75" customHeight="1">
      <c r="A10" s="66">
        <v>2012999</v>
      </c>
      <c r="B10" s="65" t="s">
        <v>188</v>
      </c>
      <c r="C10" s="66">
        <v>8.4</v>
      </c>
      <c r="D10" s="66"/>
      <c r="E10" s="66"/>
      <c r="F10" s="66">
        <v>8.4</v>
      </c>
      <c r="G10" s="66"/>
      <c r="H10" s="154"/>
    </row>
    <row r="11" spans="1:8" ht="24.75" customHeight="1">
      <c r="A11" s="150">
        <v>208</v>
      </c>
      <c r="B11" s="65" t="s">
        <v>189</v>
      </c>
      <c r="C11" s="66">
        <v>6.35</v>
      </c>
      <c r="D11" s="66">
        <v>6.35</v>
      </c>
      <c r="E11" s="66"/>
      <c r="F11" s="66"/>
      <c r="G11" s="66"/>
      <c r="H11" s="154"/>
    </row>
    <row r="12" spans="1:8" ht="24.75" customHeight="1">
      <c r="A12" s="66">
        <v>20805</v>
      </c>
      <c r="B12" s="65" t="s">
        <v>190</v>
      </c>
      <c r="C12" s="66">
        <v>6.35</v>
      </c>
      <c r="D12" s="66">
        <v>6.35</v>
      </c>
      <c r="E12" s="66"/>
      <c r="F12" s="66"/>
      <c r="G12" s="66"/>
      <c r="H12" s="154"/>
    </row>
    <row r="13" spans="1:8" ht="24.75" customHeight="1">
      <c r="A13" s="66">
        <v>2080505</v>
      </c>
      <c r="B13" s="65" t="s">
        <v>191</v>
      </c>
      <c r="C13" s="66">
        <v>6.35</v>
      </c>
      <c r="D13" s="66">
        <v>6.35</v>
      </c>
      <c r="E13" s="66"/>
      <c r="F13" s="66"/>
      <c r="G13" s="66"/>
      <c r="H13" s="154"/>
    </row>
    <row r="14" spans="1:8" ht="24.75" customHeight="1">
      <c r="A14" s="150">
        <v>210</v>
      </c>
      <c r="B14" s="65" t="s">
        <v>192</v>
      </c>
      <c r="C14" s="66">
        <v>1.86</v>
      </c>
      <c r="D14" s="66">
        <v>1.86</v>
      </c>
      <c r="E14" s="66"/>
      <c r="F14" s="66"/>
      <c r="G14" s="66"/>
      <c r="H14" s="154"/>
    </row>
    <row r="15" spans="1:8" ht="24.75" customHeight="1">
      <c r="A15" s="66">
        <v>21011</v>
      </c>
      <c r="B15" s="65" t="s">
        <v>193</v>
      </c>
      <c r="C15" s="66">
        <v>1.86</v>
      </c>
      <c r="D15" s="66">
        <v>1.86</v>
      </c>
      <c r="E15" s="66"/>
      <c r="F15" s="66"/>
      <c r="G15" s="66"/>
      <c r="H15" s="154"/>
    </row>
    <row r="16" spans="1:8" ht="24.75" customHeight="1">
      <c r="A16" s="68">
        <v>2101101</v>
      </c>
      <c r="B16" s="155" t="s">
        <v>194</v>
      </c>
      <c r="C16" s="68">
        <v>1.86</v>
      </c>
      <c r="D16" s="68">
        <v>1.86</v>
      </c>
      <c r="E16" s="68"/>
      <c r="F16" s="68"/>
      <c r="G16" s="68"/>
      <c r="H16" s="156"/>
    </row>
    <row r="17" spans="2:8" ht="12.75" customHeight="1">
      <c r="B17" s="51"/>
      <c r="C17" s="51"/>
      <c r="D17" s="51"/>
      <c r="E17" s="51"/>
      <c r="F17" s="51"/>
      <c r="G17" s="51"/>
      <c r="H17" s="51"/>
    </row>
    <row r="18" spans="2:8" ht="12.75" customHeight="1">
      <c r="B18" s="51"/>
      <c r="C18" s="51"/>
      <c r="D18" s="51"/>
      <c r="E18" s="51"/>
      <c r="F18" s="51"/>
      <c r="G18" s="51"/>
      <c r="H18" s="51"/>
    </row>
    <row r="19" spans="2:8" ht="12.75" customHeight="1">
      <c r="B19" s="51"/>
      <c r="C19" s="51"/>
      <c r="D19" s="51"/>
      <c r="E19" s="51"/>
      <c r="F19" s="51"/>
      <c r="G19" s="51"/>
      <c r="H19" s="51"/>
    </row>
    <row r="20" spans="2:7" ht="12.75" customHeight="1">
      <c r="B20" s="51"/>
      <c r="C20" s="51"/>
      <c r="D20" s="51"/>
      <c r="E20" s="51"/>
      <c r="F20" s="51"/>
      <c r="G20" s="51"/>
    </row>
    <row r="21" ht="12.75" customHeight="1">
      <c r="B21" s="51"/>
    </row>
    <row r="22" spans="3:4" ht="12.75" customHeight="1">
      <c r="C22" s="51"/>
      <c r="D22" s="51"/>
    </row>
    <row r="23" ht="12.75" customHeight="1">
      <c r="B23" s="51"/>
    </row>
    <row r="24" ht="12.75" customHeight="1">
      <c r="F24" s="51"/>
    </row>
    <row r="27" spans="5:7" ht="12.75" customHeight="1">
      <c r="E27" s="51"/>
      <c r="F27" s="51"/>
      <c r="G27" s="51"/>
    </row>
    <row r="28" spans="5:6" ht="12.75" customHeight="1">
      <c r="E28" s="51"/>
      <c r="F28" s="51"/>
    </row>
  </sheetData>
  <sheetProtection/>
  <printOptions gridLines="1"/>
  <pageMargins left="0.75" right="0.75" top="1" bottom="1" header="0.5" footer="0.5"/>
  <pageSetup orientation="landscape" paperSize="9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8"/>
  <sheetViews>
    <sheetView showGridLines="0" showZeros="0" workbookViewId="0" topLeftCell="A4">
      <selection activeCell="A22" sqref="A22:H26"/>
    </sheetView>
  </sheetViews>
  <sheetFormatPr defaultColWidth="9.16015625" defaultRowHeight="12.75" customHeight="1"/>
  <cols>
    <col min="1" max="1" width="16.33203125" style="0" customWidth="1"/>
    <col min="2" max="2" width="34" style="0" customWidth="1"/>
    <col min="3" max="3" width="19.5" style="0" customWidth="1"/>
    <col min="4" max="4" width="22" style="0" customWidth="1"/>
    <col min="5" max="5" width="12.16015625" style="0" customWidth="1"/>
    <col min="6" max="6" width="10.66015625" style="0" customWidth="1"/>
    <col min="7" max="7" width="9.66015625" style="0" customWidth="1"/>
    <col min="8" max="8" width="13.66015625" style="0" customWidth="1"/>
    <col min="9" max="9" width="9.66015625" style="0" customWidth="1"/>
    <col min="10" max="10" width="12.16015625" style="0" customWidth="1"/>
  </cols>
  <sheetData>
    <row r="1" spans="1:10" ht="24" customHeight="1">
      <c r="A1" t="s">
        <v>21</v>
      </c>
      <c r="J1" s="105"/>
    </row>
    <row r="2" spans="1:10" ht="31.5" customHeight="1">
      <c r="A2" s="82" t="s">
        <v>195</v>
      </c>
      <c r="B2" s="83"/>
      <c r="C2" s="83"/>
      <c r="D2" s="83"/>
      <c r="E2" s="83"/>
      <c r="F2" s="83"/>
      <c r="G2" s="83"/>
      <c r="H2" s="83"/>
      <c r="I2" s="83"/>
      <c r="J2" s="83"/>
    </row>
    <row r="3" ht="18" customHeight="1">
      <c r="J3" s="79" t="s">
        <v>138</v>
      </c>
    </row>
    <row r="4" spans="1:10" ht="27.75" customHeight="1">
      <c r="A4" s="149" t="s">
        <v>196</v>
      </c>
      <c r="B4" s="149" t="s">
        <v>179</v>
      </c>
      <c r="C4" s="149" t="s">
        <v>197</v>
      </c>
      <c r="D4" s="149" t="s">
        <v>198</v>
      </c>
      <c r="E4" s="149" t="s">
        <v>161</v>
      </c>
      <c r="F4" s="149" t="s">
        <v>180</v>
      </c>
      <c r="G4" s="149" t="s">
        <v>181</v>
      </c>
      <c r="H4" s="149" t="s">
        <v>182</v>
      </c>
      <c r="I4" s="149" t="s">
        <v>183</v>
      </c>
      <c r="J4" s="149" t="s">
        <v>184</v>
      </c>
    </row>
    <row r="5" spans="1:10" ht="15.75" customHeight="1">
      <c r="A5" s="62" t="s">
        <v>160</v>
      </c>
      <c r="B5" s="62" t="s">
        <v>160</v>
      </c>
      <c r="C5" s="62" t="s">
        <v>160</v>
      </c>
      <c r="D5" s="62" t="s">
        <v>160</v>
      </c>
      <c r="E5" s="62">
        <v>1</v>
      </c>
      <c r="F5" s="62">
        <v>2</v>
      </c>
      <c r="G5" s="62">
        <v>3</v>
      </c>
      <c r="H5" s="62">
        <v>4</v>
      </c>
      <c r="I5" s="62">
        <v>5</v>
      </c>
      <c r="J5" s="62" t="s">
        <v>160</v>
      </c>
    </row>
    <row r="6" spans="1:10" ht="15.75" customHeight="1">
      <c r="A6" s="64"/>
      <c r="B6" s="66"/>
      <c r="C6" s="152"/>
      <c r="D6" s="64" t="s">
        <v>161</v>
      </c>
      <c r="E6" s="64">
        <v>63.6</v>
      </c>
      <c r="F6" s="64">
        <v>45.48</v>
      </c>
      <c r="G6" s="64">
        <v>7.32</v>
      </c>
      <c r="H6" s="64">
        <v>10.8</v>
      </c>
      <c r="I6" s="64"/>
      <c r="J6" s="66"/>
    </row>
    <row r="7" spans="1:10" ht="15.75" customHeight="1">
      <c r="A7" s="65">
        <v>301</v>
      </c>
      <c r="B7" s="150" t="s">
        <v>199</v>
      </c>
      <c r="C7" s="151">
        <v>501</v>
      </c>
      <c r="D7" s="65" t="s">
        <v>200</v>
      </c>
      <c r="E7" s="64">
        <v>45.48</v>
      </c>
      <c r="F7" s="64">
        <v>45.48</v>
      </c>
      <c r="G7" s="64"/>
      <c r="H7" s="64"/>
      <c r="I7" s="64"/>
      <c r="J7" s="66"/>
    </row>
    <row r="8" spans="1:10" ht="15.75" customHeight="1">
      <c r="A8" s="64">
        <v>30101</v>
      </c>
      <c r="B8" s="66" t="s">
        <v>201</v>
      </c>
      <c r="C8" s="152">
        <v>50101</v>
      </c>
      <c r="D8" s="64" t="s">
        <v>202</v>
      </c>
      <c r="E8" s="64">
        <v>16.07</v>
      </c>
      <c r="F8" s="64">
        <v>16.07</v>
      </c>
      <c r="G8" s="64"/>
      <c r="H8" s="64"/>
      <c r="I8" s="64"/>
      <c r="J8" s="66"/>
    </row>
    <row r="9" spans="1:10" ht="15.75" customHeight="1">
      <c r="A9" s="64">
        <v>30102</v>
      </c>
      <c r="B9" s="66" t="s">
        <v>203</v>
      </c>
      <c r="C9" s="152">
        <v>50101</v>
      </c>
      <c r="D9" s="64" t="s">
        <v>202</v>
      </c>
      <c r="E9" s="64">
        <v>14.19</v>
      </c>
      <c r="F9" s="64">
        <v>14.19</v>
      </c>
      <c r="G9" s="64"/>
      <c r="H9" s="64"/>
      <c r="I9" s="64"/>
      <c r="J9" s="66"/>
    </row>
    <row r="10" spans="1:10" ht="15.75" customHeight="1">
      <c r="A10" s="64">
        <v>30103</v>
      </c>
      <c r="B10" s="66" t="s">
        <v>204</v>
      </c>
      <c r="C10" s="152">
        <v>50101</v>
      </c>
      <c r="D10" s="64" t="s">
        <v>202</v>
      </c>
      <c r="E10" s="64">
        <v>1.46</v>
      </c>
      <c r="F10" s="64">
        <v>1.46</v>
      </c>
      <c r="G10" s="64"/>
      <c r="H10" s="64"/>
      <c r="I10" s="64"/>
      <c r="J10" s="66"/>
    </row>
    <row r="11" spans="1:10" ht="15.75" customHeight="1">
      <c r="A11" s="64">
        <v>30108</v>
      </c>
      <c r="B11" s="66" t="s">
        <v>205</v>
      </c>
      <c r="C11" s="152">
        <v>50102</v>
      </c>
      <c r="D11" s="64" t="s">
        <v>206</v>
      </c>
      <c r="E11" s="64">
        <v>6.35</v>
      </c>
      <c r="F11" s="64">
        <v>6.35</v>
      </c>
      <c r="G11" s="64"/>
      <c r="H11" s="64"/>
      <c r="I11" s="64"/>
      <c r="J11" s="66"/>
    </row>
    <row r="12" spans="1:10" ht="15.75" customHeight="1">
      <c r="A12" s="64">
        <v>30110</v>
      </c>
      <c r="B12" s="66" t="s">
        <v>207</v>
      </c>
      <c r="C12" s="152">
        <v>50102</v>
      </c>
      <c r="D12" s="64" t="s">
        <v>206</v>
      </c>
      <c r="E12" s="64">
        <v>1.86</v>
      </c>
      <c r="F12" s="64">
        <v>1.86</v>
      </c>
      <c r="G12" s="64"/>
      <c r="H12" s="64"/>
      <c r="I12" s="64"/>
      <c r="J12" s="66"/>
    </row>
    <row r="13" spans="1:10" ht="15.75" customHeight="1">
      <c r="A13" s="64">
        <v>30112</v>
      </c>
      <c r="B13" s="66" t="s">
        <v>208</v>
      </c>
      <c r="C13" s="152">
        <v>50102</v>
      </c>
      <c r="D13" s="64" t="s">
        <v>206</v>
      </c>
      <c r="E13" s="64">
        <v>0.29</v>
      </c>
      <c r="F13" s="64">
        <v>0.29</v>
      </c>
      <c r="G13" s="64"/>
      <c r="H13" s="64"/>
      <c r="I13" s="64"/>
      <c r="J13" s="66"/>
    </row>
    <row r="14" spans="1:10" ht="15.75" customHeight="1">
      <c r="A14" s="64">
        <v>30113</v>
      </c>
      <c r="B14" s="66" t="s">
        <v>209</v>
      </c>
      <c r="C14" s="152">
        <v>50103</v>
      </c>
      <c r="D14" s="64" t="s">
        <v>209</v>
      </c>
      <c r="E14" s="64">
        <v>3.63</v>
      </c>
      <c r="F14" s="64">
        <v>3.63</v>
      </c>
      <c r="G14" s="64"/>
      <c r="H14" s="64"/>
      <c r="I14" s="64"/>
      <c r="J14" s="66"/>
    </row>
    <row r="15" spans="1:10" ht="15.75" customHeight="1">
      <c r="A15" s="64">
        <v>30119</v>
      </c>
      <c r="B15" s="66" t="s">
        <v>210</v>
      </c>
      <c r="C15" s="152">
        <v>50199</v>
      </c>
      <c r="D15" s="64" t="s">
        <v>210</v>
      </c>
      <c r="E15" s="64">
        <v>1.63</v>
      </c>
      <c r="F15" s="64">
        <v>1.63</v>
      </c>
      <c r="G15" s="64"/>
      <c r="H15" s="64"/>
      <c r="I15" s="64"/>
      <c r="J15" s="66"/>
    </row>
    <row r="16" spans="1:10" ht="15.75" customHeight="1">
      <c r="A16" s="65">
        <v>302</v>
      </c>
      <c r="B16" s="150" t="s">
        <v>211</v>
      </c>
      <c r="C16" s="151">
        <v>502</v>
      </c>
      <c r="D16" s="65" t="s">
        <v>212</v>
      </c>
      <c r="E16" s="64">
        <v>18.12</v>
      </c>
      <c r="F16" s="64"/>
      <c r="G16" s="64">
        <v>7.32</v>
      </c>
      <c r="H16" s="64">
        <v>10.8</v>
      </c>
      <c r="I16" s="64"/>
      <c r="J16" s="66"/>
    </row>
    <row r="17" spans="1:10" ht="15.75" customHeight="1">
      <c r="A17" s="64">
        <v>30201</v>
      </c>
      <c r="B17" s="66" t="s">
        <v>213</v>
      </c>
      <c r="C17" s="152">
        <v>50201</v>
      </c>
      <c r="D17" s="64" t="s">
        <v>214</v>
      </c>
      <c r="E17" s="64">
        <v>2.5</v>
      </c>
      <c r="F17" s="64"/>
      <c r="G17" s="64">
        <v>0.5</v>
      </c>
      <c r="H17" s="64">
        <v>2</v>
      </c>
      <c r="I17" s="64"/>
      <c r="J17" s="66"/>
    </row>
    <row r="18" spans="1:10" ht="15.75" customHeight="1">
      <c r="A18" s="64">
        <v>30202</v>
      </c>
      <c r="B18" s="66" t="s">
        <v>215</v>
      </c>
      <c r="C18" s="152">
        <v>50201</v>
      </c>
      <c r="D18" s="64" t="s">
        <v>214</v>
      </c>
      <c r="E18" s="64">
        <v>2.9</v>
      </c>
      <c r="F18" s="64"/>
      <c r="G18" s="64">
        <v>0.5</v>
      </c>
      <c r="H18" s="64">
        <v>2.4</v>
      </c>
      <c r="I18" s="64"/>
      <c r="J18" s="66"/>
    </row>
    <row r="19" spans="1:10" ht="15.75" customHeight="1">
      <c r="A19" s="64">
        <v>30207</v>
      </c>
      <c r="B19" s="66" t="s">
        <v>216</v>
      </c>
      <c r="C19" s="152">
        <v>50201</v>
      </c>
      <c r="D19" s="64" t="s">
        <v>214</v>
      </c>
      <c r="E19" s="64">
        <v>0.14</v>
      </c>
      <c r="F19" s="64"/>
      <c r="G19" s="64">
        <v>0.04</v>
      </c>
      <c r="H19" s="64">
        <v>0.1</v>
      </c>
      <c r="I19" s="64"/>
      <c r="J19" s="66"/>
    </row>
    <row r="20" spans="1:10" ht="15.75" customHeight="1">
      <c r="A20" s="64">
        <v>30211</v>
      </c>
      <c r="B20" s="66" t="s">
        <v>217</v>
      </c>
      <c r="C20" s="152">
        <v>50201</v>
      </c>
      <c r="D20" s="64" t="s">
        <v>214</v>
      </c>
      <c r="E20" s="64">
        <v>2</v>
      </c>
      <c r="F20" s="64"/>
      <c r="G20" s="64">
        <v>1</v>
      </c>
      <c r="H20" s="64">
        <v>1</v>
      </c>
      <c r="I20" s="64"/>
      <c r="J20" s="66"/>
    </row>
    <row r="21" spans="1:10" ht="15.75" customHeight="1">
      <c r="A21" s="64">
        <v>30214</v>
      </c>
      <c r="B21" s="66" t="s">
        <v>218</v>
      </c>
      <c r="C21" s="152">
        <v>50201</v>
      </c>
      <c r="D21" s="64" t="s">
        <v>214</v>
      </c>
      <c r="E21" s="64">
        <v>0.5</v>
      </c>
      <c r="F21" s="64"/>
      <c r="G21" s="64"/>
      <c r="H21" s="64">
        <v>0.5</v>
      </c>
      <c r="I21" s="64"/>
      <c r="J21" s="66"/>
    </row>
    <row r="22" spans="1:10" ht="15.75" customHeight="1">
      <c r="A22" s="64">
        <v>30215</v>
      </c>
      <c r="B22" s="66" t="s">
        <v>219</v>
      </c>
      <c r="C22" s="152">
        <v>50202</v>
      </c>
      <c r="D22" s="64" t="s">
        <v>219</v>
      </c>
      <c r="E22" s="64">
        <v>3.1</v>
      </c>
      <c r="F22" s="64"/>
      <c r="G22" s="64">
        <v>0.8</v>
      </c>
      <c r="H22" s="64">
        <v>2.3</v>
      </c>
      <c r="I22" s="64"/>
      <c r="J22" s="66"/>
    </row>
    <row r="23" spans="1:10" ht="15.75" customHeight="1">
      <c r="A23" s="64">
        <v>30216</v>
      </c>
      <c r="B23" s="66" t="s">
        <v>220</v>
      </c>
      <c r="C23" s="152">
        <v>50203</v>
      </c>
      <c r="D23" s="64" t="s">
        <v>220</v>
      </c>
      <c r="E23" s="64">
        <v>0.5</v>
      </c>
      <c r="F23" s="64"/>
      <c r="G23" s="64"/>
      <c r="H23" s="64">
        <v>0.5</v>
      </c>
      <c r="I23" s="64"/>
      <c r="J23" s="66"/>
    </row>
    <row r="24" spans="1:10" ht="15.75" customHeight="1">
      <c r="A24" s="64">
        <v>30217</v>
      </c>
      <c r="B24" s="66" t="s">
        <v>221</v>
      </c>
      <c r="C24" s="152">
        <v>50206</v>
      </c>
      <c r="D24" s="64" t="s">
        <v>221</v>
      </c>
      <c r="E24" s="64">
        <v>0.36</v>
      </c>
      <c r="F24" s="64"/>
      <c r="G24" s="64">
        <v>0.36</v>
      </c>
      <c r="H24" s="64"/>
      <c r="I24" s="64"/>
      <c r="J24" s="66"/>
    </row>
    <row r="25" spans="1:10" ht="15.75" customHeight="1">
      <c r="A25" s="64">
        <v>30226</v>
      </c>
      <c r="B25" s="66" t="s">
        <v>222</v>
      </c>
      <c r="C25" s="152">
        <v>50205</v>
      </c>
      <c r="D25" s="64" t="s">
        <v>223</v>
      </c>
      <c r="E25" s="64">
        <v>1</v>
      </c>
      <c r="F25" s="64"/>
      <c r="G25" s="64"/>
      <c r="H25" s="64">
        <v>1</v>
      </c>
      <c r="I25" s="64"/>
      <c r="J25" s="66"/>
    </row>
    <row r="26" spans="1:10" ht="15.75" customHeight="1">
      <c r="A26" s="68">
        <v>30239</v>
      </c>
      <c r="B26" s="68" t="s">
        <v>224</v>
      </c>
      <c r="C26" s="68">
        <v>50201</v>
      </c>
      <c r="D26" s="68" t="s">
        <v>214</v>
      </c>
      <c r="E26" s="68">
        <v>5.12</v>
      </c>
      <c r="F26" s="68"/>
      <c r="G26" s="68">
        <v>4.12</v>
      </c>
      <c r="H26" s="68">
        <v>1</v>
      </c>
      <c r="I26" s="68"/>
      <c r="J26" s="68"/>
    </row>
    <row r="27" spans="1:10" ht="12.7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</row>
    <row r="28" spans="1:10" ht="12.7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</row>
    <row r="29" spans="1:10" ht="12.7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</row>
    <row r="30" spans="1:10" ht="12.7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</row>
    <row r="31" spans="2:9" ht="12.75" customHeight="1">
      <c r="B31" s="51"/>
      <c r="C31" s="51"/>
      <c r="D31" s="51"/>
      <c r="H31" s="51"/>
      <c r="I31" s="51"/>
    </row>
    <row r="32" spans="2:9" ht="12.75" customHeight="1">
      <c r="B32" s="51"/>
      <c r="C32" s="51"/>
      <c r="D32" s="51"/>
      <c r="E32" s="51"/>
      <c r="H32" s="51"/>
      <c r="I32" s="51"/>
    </row>
    <row r="33" spans="2:9" ht="12.75" customHeight="1">
      <c r="B33" s="51"/>
      <c r="C33" s="51"/>
      <c r="D33" s="51"/>
      <c r="E33" s="51"/>
      <c r="H33" s="51"/>
      <c r="I33" s="51"/>
    </row>
    <row r="34" spans="2:9" ht="12.75" customHeight="1">
      <c r="B34" s="51"/>
      <c r="C34" s="51"/>
      <c r="I34" s="51"/>
    </row>
    <row r="35" spans="2:8" ht="12.75" customHeight="1">
      <c r="B35" s="51"/>
      <c r="C35" s="51"/>
      <c r="D35" s="51"/>
      <c r="H35" s="51"/>
    </row>
    <row r="36" ht="12.75" customHeight="1">
      <c r="H36" s="51"/>
    </row>
    <row r="37" spans="7:9" ht="12.75" customHeight="1">
      <c r="G37" s="51"/>
      <c r="H37" s="51"/>
      <c r="I37" s="51"/>
    </row>
    <row r="38" spans="3:6" ht="12.75" customHeight="1">
      <c r="C38" s="51"/>
      <c r="F38" s="51"/>
    </row>
  </sheetData>
  <sheetProtection/>
  <printOptions gridLines="1"/>
  <pageMargins left="0.75" right="0.75" top="1" bottom="1" header="0.5" footer="0.5"/>
  <pageSetup orientation="landscape" paperSize="9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showGridLines="0" showZeros="0" workbookViewId="0" topLeftCell="A1">
      <selection activeCell="J11" sqref="J11"/>
    </sheetView>
  </sheetViews>
  <sheetFormatPr defaultColWidth="9.16015625" defaultRowHeight="12.75" customHeight="1"/>
  <cols>
    <col min="1" max="1" width="23.16015625" style="0" customWidth="1"/>
    <col min="2" max="2" width="46" style="0" customWidth="1"/>
    <col min="3" max="3" width="17.66015625" style="0" customWidth="1"/>
    <col min="4" max="5" width="14.83203125" style="0" customWidth="1"/>
    <col min="6" max="6" width="16.66015625" style="0" customWidth="1"/>
    <col min="7" max="7" width="26.83203125" style="0" customWidth="1"/>
  </cols>
  <sheetData>
    <row r="1" spans="1:7" ht="23.25" customHeight="1">
      <c r="A1" t="s">
        <v>23</v>
      </c>
      <c r="G1" s="105"/>
    </row>
    <row r="2" spans="1:7" ht="39" customHeight="1">
      <c r="A2" s="82" t="s">
        <v>24</v>
      </c>
      <c r="B2" s="83"/>
      <c r="C2" s="83"/>
      <c r="D2" s="83"/>
      <c r="E2" s="83"/>
      <c r="F2" s="83"/>
      <c r="G2" s="83"/>
    </row>
    <row r="3" ht="12.75" customHeight="1">
      <c r="G3" s="153" t="s">
        <v>138</v>
      </c>
    </row>
    <row r="4" spans="1:7" ht="39" customHeight="1">
      <c r="A4" s="149" t="s">
        <v>178</v>
      </c>
      <c r="B4" s="149" t="s">
        <v>179</v>
      </c>
      <c r="C4" s="149" t="s">
        <v>161</v>
      </c>
      <c r="D4" s="149" t="s">
        <v>180</v>
      </c>
      <c r="E4" s="149" t="s">
        <v>181</v>
      </c>
      <c r="F4" s="149" t="s">
        <v>225</v>
      </c>
      <c r="G4" s="149" t="s">
        <v>184</v>
      </c>
    </row>
    <row r="5" spans="1:7" ht="27" customHeight="1">
      <c r="A5" s="62" t="s">
        <v>160</v>
      </c>
      <c r="B5" s="62" t="s">
        <v>160</v>
      </c>
      <c r="C5" s="62">
        <v>1</v>
      </c>
      <c r="D5" s="62">
        <v>2</v>
      </c>
      <c r="E5" s="62">
        <v>3</v>
      </c>
      <c r="F5" s="62">
        <v>4</v>
      </c>
      <c r="G5" s="62" t="s">
        <v>160</v>
      </c>
    </row>
    <row r="6" spans="1:7" ht="27" customHeight="1">
      <c r="A6" s="66"/>
      <c r="B6" s="65" t="s">
        <v>161</v>
      </c>
      <c r="C6" s="66">
        <v>63.6</v>
      </c>
      <c r="D6" s="66">
        <v>45.48</v>
      </c>
      <c r="E6" s="66">
        <v>7.32</v>
      </c>
      <c r="F6" s="66">
        <v>10.8</v>
      </c>
      <c r="G6" s="66"/>
    </row>
    <row r="7" spans="1:7" ht="27" customHeight="1">
      <c r="A7" s="150">
        <v>201</v>
      </c>
      <c r="B7" s="65" t="s">
        <v>185</v>
      </c>
      <c r="C7" s="66">
        <v>55.39</v>
      </c>
      <c r="D7" s="66">
        <v>37.27</v>
      </c>
      <c r="E7" s="66">
        <v>7.32</v>
      </c>
      <c r="F7" s="66">
        <v>10.8</v>
      </c>
      <c r="G7" s="66"/>
    </row>
    <row r="8" spans="1:7" ht="27" customHeight="1">
      <c r="A8" s="66">
        <v>20129</v>
      </c>
      <c r="B8" s="64" t="s">
        <v>226</v>
      </c>
      <c r="C8" s="66">
        <v>55.39</v>
      </c>
      <c r="D8" s="66">
        <v>37.27</v>
      </c>
      <c r="E8" s="66">
        <v>7.32</v>
      </c>
      <c r="F8" s="66">
        <v>10.8</v>
      </c>
      <c r="G8" s="66"/>
    </row>
    <row r="9" spans="1:7" ht="27" customHeight="1">
      <c r="A9" s="66">
        <v>2012901</v>
      </c>
      <c r="B9" s="64" t="s">
        <v>227</v>
      </c>
      <c r="C9" s="66">
        <v>46.99</v>
      </c>
      <c r="D9" s="66">
        <v>37.27</v>
      </c>
      <c r="E9" s="66">
        <v>7.32</v>
      </c>
      <c r="F9" s="66">
        <v>2.4</v>
      </c>
      <c r="G9" s="66"/>
    </row>
    <row r="10" spans="1:7" ht="27" customHeight="1">
      <c r="A10" s="66">
        <v>2012999</v>
      </c>
      <c r="B10" s="64" t="s">
        <v>228</v>
      </c>
      <c r="C10" s="66">
        <v>8.4</v>
      </c>
      <c r="D10" s="66"/>
      <c r="E10" s="66"/>
      <c r="F10" s="66">
        <v>8.4</v>
      </c>
      <c r="G10" s="66"/>
    </row>
    <row r="11" spans="1:7" ht="27" customHeight="1">
      <c r="A11" s="150">
        <v>208</v>
      </c>
      <c r="B11" s="65" t="s">
        <v>189</v>
      </c>
      <c r="C11" s="66">
        <v>6.35</v>
      </c>
      <c r="D11" s="66">
        <v>6.35</v>
      </c>
      <c r="E11" s="66"/>
      <c r="F11" s="66"/>
      <c r="G11" s="66"/>
    </row>
    <row r="12" spans="1:7" ht="27" customHeight="1">
      <c r="A12" s="66">
        <v>20805</v>
      </c>
      <c r="B12" s="64" t="s">
        <v>229</v>
      </c>
      <c r="C12" s="66">
        <v>6.35</v>
      </c>
      <c r="D12" s="66">
        <v>6.35</v>
      </c>
      <c r="E12" s="66"/>
      <c r="F12" s="66"/>
      <c r="G12" s="66"/>
    </row>
    <row r="13" spans="1:7" ht="27" customHeight="1">
      <c r="A13" s="66">
        <v>2080505</v>
      </c>
      <c r="B13" s="64" t="s">
        <v>230</v>
      </c>
      <c r="C13" s="66">
        <v>6.35</v>
      </c>
      <c r="D13" s="66">
        <v>6.35</v>
      </c>
      <c r="E13" s="66"/>
      <c r="F13" s="66"/>
      <c r="G13" s="66"/>
    </row>
    <row r="14" spans="1:7" ht="27" customHeight="1">
      <c r="A14" s="150">
        <v>210</v>
      </c>
      <c r="B14" s="65" t="s">
        <v>192</v>
      </c>
      <c r="C14" s="66">
        <v>1.86</v>
      </c>
      <c r="D14" s="66">
        <v>1.86</v>
      </c>
      <c r="E14" s="66"/>
      <c r="F14" s="66"/>
      <c r="G14" s="66"/>
    </row>
    <row r="15" spans="1:7" ht="27" customHeight="1">
      <c r="A15" s="66">
        <v>21011</v>
      </c>
      <c r="B15" s="64" t="s">
        <v>231</v>
      </c>
      <c r="C15" s="66">
        <v>1.86</v>
      </c>
      <c r="D15" s="66">
        <v>1.86</v>
      </c>
      <c r="E15" s="66"/>
      <c r="F15" s="66"/>
      <c r="G15" s="66"/>
    </row>
    <row r="16" spans="1:7" ht="27" customHeight="1">
      <c r="A16" s="68">
        <v>2101101</v>
      </c>
      <c r="B16" s="68" t="s">
        <v>232</v>
      </c>
      <c r="C16" s="68">
        <v>1.86</v>
      </c>
      <c r="D16" s="68">
        <v>1.86</v>
      </c>
      <c r="E16" s="68"/>
      <c r="F16" s="68"/>
      <c r="G16" s="68"/>
    </row>
    <row r="17" spans="2:7" ht="12.75" customHeight="1">
      <c r="B17" s="51"/>
      <c r="C17" s="51"/>
      <c r="D17" s="51"/>
      <c r="E17" s="51"/>
      <c r="F17" s="51"/>
      <c r="G17" s="51"/>
    </row>
    <row r="18" spans="2:7" ht="12.75" customHeight="1">
      <c r="B18" s="51"/>
      <c r="C18" s="51"/>
      <c r="D18" s="51"/>
      <c r="E18" s="51"/>
      <c r="F18" s="51"/>
      <c r="G18" s="51"/>
    </row>
    <row r="19" spans="2:7" ht="12.75" customHeight="1">
      <c r="B19" s="51"/>
      <c r="C19" s="51"/>
      <c r="D19" s="51"/>
      <c r="E19" s="51"/>
      <c r="F19" s="51"/>
      <c r="G19" s="51"/>
    </row>
    <row r="20" spans="2:6" ht="12.75" customHeight="1">
      <c r="B20" s="51"/>
      <c r="C20" s="51"/>
      <c r="D20" s="51"/>
      <c r="E20" s="51"/>
      <c r="F20" s="51"/>
    </row>
    <row r="21" ht="12.75" customHeight="1">
      <c r="B21" s="51"/>
    </row>
    <row r="22" ht="12.75" customHeight="1">
      <c r="C22" s="51"/>
    </row>
    <row r="23" spans="2:6" ht="12.75" customHeight="1">
      <c r="B23" s="51"/>
      <c r="F23" s="51"/>
    </row>
    <row r="27" spans="5:6" ht="12.75" customHeight="1">
      <c r="E27" s="51"/>
      <c r="F27" s="51"/>
    </row>
  </sheetData>
  <sheetProtection/>
  <printOptions gridLines="1"/>
  <pageMargins left="0.75" right="0.75" top="1" bottom="1" header="0.5" footer="0.5"/>
  <pageSetup horizontalDpi="1200" verticalDpi="1200" orientation="landscape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龙吟卧雪</cp:lastModifiedBy>
  <dcterms:created xsi:type="dcterms:W3CDTF">2019-04-11T03:34:47Z</dcterms:created>
  <dcterms:modified xsi:type="dcterms:W3CDTF">2019-04-22T09:42:30Z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