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三公经费及会议费培训费预算表" sheetId="14" r:id="rId14"/>
  </sheets>
  <externalReferences>
    <externalReference r:id="rId17"/>
  </externalReferences>
  <definedNames>
    <definedName name="_xlnm.Print_Area" localSheetId="11">#N/A</definedName>
    <definedName name="_xlnm.Print_Area" localSheetId="3">#N/A</definedName>
    <definedName name="_xlnm.Print_Area" localSheetId="13">#N/A</definedName>
    <definedName name="_xlnm.Print_Area" localSheetId="8">#N/A</definedName>
    <definedName name="_xlnm.Print_Area" localSheetId="9">#N/A</definedName>
    <definedName name="_xlnm.Print_Area" localSheetId="6">#N/A</definedName>
    <definedName name="_xlnm.Print_Area" localSheetId="7">#N/A</definedName>
    <definedName name="_xlnm.Print_Area" localSheetId="12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4">#N/A</definedName>
    <definedName name="_xlnm.Print_Area" localSheetId="5">#N/A</definedName>
    <definedName name="_xlnm.Print_Area" localSheetId="0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<sst xmlns="http://schemas.openxmlformats.org/spreadsheetml/2006/main" count="500" uniqueCount="246">
  <si>
    <t>附件2</t>
  </si>
  <si>
    <t>2018年部门综合预算公开报表</t>
  </si>
  <si>
    <t xml:space="preserve">                            部门名称：柞水县人力资源和社会保障局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</si>
  <si>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</si>
  <si>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</si>
  <si>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</si>
  <si>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</si>
  <si>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名称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</si>
  <si>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</si>
  <si>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</si>
  <si>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</si>
  <si>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</si>
  <si>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</si>
  <si>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</si>
  <si>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</si>
  <si>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</si>
  <si>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</si>
  <si>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</si>
  <si>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</si>
  <si>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</si>
  <si>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</si>
  <si>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</si>
  <si>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</si>
  <si>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</si>
  <si>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</si>
  <si>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</si>
  <si>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</si>
  <si>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</si>
  <si>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</si>
  <si>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</si>
  <si>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本年无政府性基金收支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</si>
  <si>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</si>
  <si>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</si>
  <si>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</si>
  <si>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</si>
  <si>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本年无采购</t>
  </si>
  <si>
    <t>表12</t>
  </si>
  <si>
    <t>2018年部门综合预算一般公共预算拨款“三公”经费及会议费、培训费支出预算表</t>
  </si>
  <si>
    <t>单位：万元</t>
  </si>
  <si>
    <t>收                          入</t>
  </si>
  <si>
    <t>支                    出</t>
  </si>
  <si>
    <t>项    目</t>
  </si>
  <si>
    <t>预算数</t>
  </si>
  <si>
    <t>按支出功能科目</t>
  </si>
  <si>
    <t>按支出经济科目</t>
  </si>
  <si>
    <t>一、预算内拨款（补助）收入</t>
  </si>
  <si>
    <t>一、一般公共服务支出</t>
  </si>
  <si>
    <t>一、工资福利支出</t>
  </si>
  <si>
    <t>　　　财政拨款(补助)收入</t>
  </si>
  <si>
    <t>二、外交支出</t>
  </si>
  <si>
    <t>二、商品和服务支出</t>
  </si>
  <si>
    <t>　　　行政性收费经费</t>
  </si>
  <si>
    <t>三、国防支出</t>
  </si>
  <si>
    <t>三、对个人和家庭补助支出</t>
  </si>
  <si>
    <t>　　  罚没收入经费</t>
  </si>
  <si>
    <t>四、公共安全支出</t>
  </si>
  <si>
    <t>四、债务利息及费用支出</t>
  </si>
  <si>
    <t xml:space="preserve">      纳入预算管理的政府性基金</t>
  </si>
  <si>
    <t>五、教育支出</t>
  </si>
  <si>
    <t>五、资本性支出（基本建设）</t>
  </si>
  <si>
    <t xml:space="preserve">       国有资源（资产）有偿使用收入</t>
  </si>
  <si>
    <t>六、科学技术支出</t>
  </si>
  <si>
    <t>六、资本性支出</t>
  </si>
  <si>
    <t xml:space="preserve">       专项收入</t>
  </si>
  <si>
    <t>七、文化体育与传媒支出</t>
  </si>
  <si>
    <t>七、对企业补助（基本建设）</t>
  </si>
  <si>
    <t xml:space="preserve">       其他收入（预算内）</t>
  </si>
  <si>
    <t>八、社会保障和就业支出</t>
  </si>
  <si>
    <t>八、对企业补助</t>
  </si>
  <si>
    <t xml:space="preserve">       捐赠收入</t>
  </si>
  <si>
    <t>九、社会保险基金支出</t>
  </si>
  <si>
    <t>九、对社会保障基金补助</t>
  </si>
  <si>
    <t>二、财政专户收入（预算外）</t>
  </si>
  <si>
    <t>十、医疗卫生与计划生育支出</t>
  </si>
  <si>
    <t>十、其他支出</t>
  </si>
  <si>
    <t xml:space="preserve">       事业性收费收入</t>
  </si>
  <si>
    <t>十一、节能环保支出</t>
  </si>
  <si>
    <t xml:space="preserve">       上级补助收入</t>
  </si>
  <si>
    <t>十二、城乡社区支出</t>
  </si>
  <si>
    <t xml:space="preserve">       其他收入（?算外）</t>
  </si>
  <si>
    <t>十三、农林水支出</t>
  </si>
  <si>
    <t>三、附属单位上缴收入</t>
  </si>
  <si>
    <t>十四、交通运输支出</t>
  </si>
  <si>
    <t>四、事业单位经营收入</t>
  </si>
  <si>
    <t>十五、资源勘探信息等支出</t>
  </si>
  <si>
    <t>五、其他收入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</si>
  <si>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</si>
  <si>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</si>
  <si>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</si>
  <si>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</si>
  <si>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</si>
  <si>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</si>
  <si>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</si>
  <si>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二二、预备费</t>
  </si>
  <si>
    <t>二四、其他支出</t>
  </si>
  <si>
    <t>二五、转移性支出</t>
  </si>
  <si>
    <t>二六、债务还本支出</t>
  </si>
  <si>
    <t>二七、债务付息支出</t>
  </si>
  <si>
    <t>二八、债务发行费用支出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</si>
  <si>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</si>
  <si>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</si>
  <si>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</si>
  <si>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</si>
  <si>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</si>
  <si>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</si>
  <si>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</si>
  <si>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</si>
  <si>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</si>
  <si>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</si>
  <si>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</si>
  <si>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</si>
  <si>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</si>
  <si>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</si>
  <si>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</si>
  <si>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</si>
  <si>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</si>
  <si>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</si>
  <si>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</si>
  <si>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</si>
  <si>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</si>
  <si>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</si>
  <si>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</si>
  <si>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</si>
  <si>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</si>
  <si>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303001</t>
  </si>
  <si>
    <t>人力资源和社会保障局本级</t>
  </si>
  <si>
    <t>303002</t>
  </si>
  <si>
    <t>人才市场办公室</t>
  </si>
  <si>
    <t>303003</t>
  </si>
  <si>
    <t>劳动保障监察大队</t>
  </si>
  <si>
    <t>303004</t>
  </si>
  <si>
    <t>机关养老保险基金办公室</t>
  </si>
  <si>
    <t>303005</t>
  </si>
  <si>
    <t>居民养老保险办公室</t>
  </si>
  <si>
    <t>科目编码</t>
  </si>
  <si>
    <t>部门（科目）名称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</si>
  <si>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</si>
  <si>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</si>
  <si>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</si>
  <si>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</si>
  <si>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</si>
  <si>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</si>
  <si>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20110</t>
  </si>
  <si>
    <t xml:space="preserve"> </t>
  </si>
  <si>
    <t xml:space="preserve">    2011001</t>
  </si>
  <si>
    <t xml:space="preserve">    行政运行</t>
  </si>
  <si>
    <t>2018年部门综合预算一般公共预算支出明细表（按经济科目分）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</si>
  <si>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</si>
  <si>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</si>
  <si>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</si>
  <si>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</si>
  <si>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</si>
  <si>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</si>
  <si>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</si>
  <si>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</si>
  <si>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</si>
  <si>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</si>
  <si>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</si>
  <si>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</si>
  <si>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</si>
  <si>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</si>
  <si>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</si>
  <si>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</si>
  <si>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</si>
  <si>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</si>
  <si>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</si>
  <si>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</si>
  <si>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</si>
  <si>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</si>
  <si>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</si>
  <si>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</si>
  <si>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30210</t>
  </si>
  <si>
    <t xml:space="preserve">  公务用车运行维护费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</si>
  <si>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</si>
  <si>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</si>
  <si>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</si>
  <si>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</si>
  <si>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</si>
  <si>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</si>
  <si>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</si>
  <si>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</si>
  <si>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30298</t>
  </si>
  <si>
    <t xml:space="preserve">  其他交通费用</t>
  </si>
  <si>
    <t>303</t>
  </si>
  <si>
    <t>对个人和家庭补助</t>
  </si>
  <si>
    <t xml:space="preserve">  30305</t>
  </si>
  <si>
    <t xml:space="preserve">  生活补助</t>
  </si>
  <si>
    <t xml:space="preserve">  人力资源事务</t>
  </si>
  <si>
    <t>2018年部门综合预算一般公共预算基本支出明细表（按经济科目分）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</si>
  <si>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</si>
  <si>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</si>
  <si>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</si>
  <si>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</si>
  <si>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</si>
  <si>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</si>
  <si>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</si>
  <si>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</si>
  <si>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</si>
  <si>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四、债务付息及费用支出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</si>
  <si>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</si>
  <si>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</si>
  <si>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</si>
  <si>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</si>
  <si>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</si>
  <si>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</si>
  <si>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</si>
  <si>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十四、转移性支出</t>
  </si>
  <si>
    <t>十五、债务还本支出</t>
  </si>
  <si>
    <t>十六、债务付息支出</t>
  </si>
  <si>
    <t>十七、债务发行费用支出</t>
  </si>
  <si>
    <t>本年收入合计</t>
  </si>
  <si>
    <t>本年支出合计</t>
  </si>
  <si>
    <t>单位（项目）名称</t>
  </si>
  <si>
    <t>项目金额</t>
  </si>
  <si>
    <t>项目简介</t>
  </si>
  <si>
    <t xml:space="preserve">  303001</t>
  </si>
  <si>
    <t xml:space="preserve">  人事、干部档案管理</t>
  </si>
  <si>
    <t xml:space="preserve">  企业车转干部补助</t>
  </si>
  <si>
    <t xml:space="preserve">  春节慰问下岗困难职工</t>
  </si>
  <si>
    <t xml:space="preserve">  303005</t>
  </si>
  <si>
    <t xml:space="preserve">  农村“八大员”、城乡居民养老保险经费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</si>
  <si>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</si>
  <si>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</si>
  <si>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</si>
  <si>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</si>
  <si>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</si>
  <si>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</si>
  <si>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</si>
  <si>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</si>
  <si>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2018年部门综合预算一般公共预算“三公”经费及会议费、培训费预算表</t>
  </si>
  <si>
    <t>因公出国（境）费</t>
  </si>
  <si>
    <t>公务用车购置及运行费</t>
  </si>
  <si>
    <t>公务接待费</t>
  </si>
  <si>
    <t>会议费</t>
  </si>
  <si>
    <t>培训费</t>
  </si>
  <si>
    <t>公务用车运行维护费</t>
  </si>
  <si>
    <t>公务车辆购置</t>
  </si>
  <si>
    <t>人力资源和社会保障局</t>
  </si>
  <si>
    <t xml:space="preserve">  人力资源和社会保障局本级</t>
  </si>
  <si>
    <t xml:space="preserve">  303002</t>
  </si>
  <si>
    <t xml:space="preserve">  人才市场办公室</t>
  </si>
  <si>
    <t xml:space="preserve">  303003</t>
  </si>
  <si>
    <t xml:space="preserve">  劳动保障监察大队</t>
  </si>
  <si>
    <t xml:space="preserve">  303004</t>
  </si>
  <si>
    <t xml:space="preserve">  机关养老保险基金办公室</t>
  </si>
  <si>
    <t xml:space="preserve">  居民养老保险办公室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</si>
</sst>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8"/>
      <name val="宋体"/>
      <family val="0"/>
    </font>
    <font>
      <sz val="12"/>
      <name val="宋体"/>
      <family val="0"/>
    </font>
    <font>
      <sz val="36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9" borderId="2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1" borderId="0" applyNumberFormat="0" applyBorder="0" applyAlignment="0" applyProtection="0"/>
    <xf numFmtId="0" fontId="39" fillId="0" borderId="4" applyNumberFormat="0" applyFill="0" applyAlignment="0" applyProtection="0"/>
    <xf numFmtId="0" fontId="35" fillId="12" borderId="0" applyNumberFormat="0" applyBorder="0" applyAlignment="0" applyProtection="0"/>
    <xf numFmtId="0" fontId="45" fillId="13" borderId="5" applyNumberFormat="0" applyAlignment="0" applyProtection="0"/>
    <xf numFmtId="0" fontId="46" fillId="13" borderId="1" applyNumberFormat="0" applyAlignment="0" applyProtection="0"/>
    <xf numFmtId="0" fontId="47" fillId="14" borderId="6" applyNumberFormat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32" fillId="19" borderId="0" applyNumberFormat="0" applyBorder="0" applyAlignment="0" applyProtection="0"/>
    <xf numFmtId="0" fontId="35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15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11" xfId="15" applyNumberFormat="1" applyFont="1" applyFill="1" applyBorder="1" applyAlignment="1" applyProtection="1">
      <alignment horizontal="left" vertical="center"/>
      <protection/>
    </xf>
    <xf numFmtId="0" fontId="0" fillId="0" borderId="10" xfId="15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08" t="s">
        <v>1</v>
      </c>
    </row>
    <row r="3" ht="32.25" customHeight="1">
      <c r="A3" s="109"/>
    </row>
    <row r="4" ht="87.75" customHeight="1">
      <c r="A4" s="110" t="s">
        <v>2</v>
      </c>
    </row>
    <row r="5" ht="36.75" customHeight="1">
      <c r="A5" s="110" t="s">
        <v>3</v>
      </c>
    </row>
    <row r="6" ht="39" customHeight="1">
      <c r="A6" s="110" t="s">
        <v>4</v>
      </c>
    </row>
    <row r="7" ht="12.75" customHeight="1">
      <c r="A7" s="111"/>
    </row>
  </sheetData>
  <sheetProtection/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K10" sqref="K10"/>
    </sheetView>
  </sheetViews>
  <sheetFormatPr defaultColWidth="9.16015625" defaultRowHeight="12.75" customHeight="1"/>
  <cols>
    <col min="1" max="1" width="13.5" style="0" customWidth="1"/>
    <col min="2" max="2" width="29" style="0" customWidth="1"/>
    <col min="3" max="5" width="11.16015625" style="0" customWidth="1"/>
    <col min="6" max="6" width="28.5" style="0" customWidth="1"/>
  </cols>
  <sheetData>
    <row r="1" ht="12.75" customHeight="1">
      <c r="F1" s="1"/>
    </row>
    <row r="2" spans="1:6" ht="26.25" customHeight="1">
      <c r="A2" s="70" t="s">
        <v>188</v>
      </c>
      <c r="B2" s="3"/>
      <c r="C2" s="3"/>
      <c r="D2" s="3"/>
      <c r="E2" s="3"/>
      <c r="F2" s="3"/>
    </row>
    <row r="3" ht="12.75" customHeight="1">
      <c r="F3" s="71" t="s">
        <v>38</v>
      </c>
    </row>
    <row r="4" spans="1:6" ht="27.75" customHeight="1">
      <c r="A4" s="11" t="s">
        <v>134</v>
      </c>
      <c r="B4" s="11" t="s">
        <v>135</v>
      </c>
      <c r="C4" s="11" t="s">
        <v>123</v>
      </c>
      <c r="D4" s="11" t="s">
        <v>136</v>
      </c>
      <c r="E4" s="11" t="s">
        <v>137</v>
      </c>
      <c r="F4" s="11" t="s">
        <v>139</v>
      </c>
    </row>
    <row r="5" spans="1:6" ht="15.75" customHeight="1">
      <c r="A5" s="15" t="s">
        <v>122</v>
      </c>
      <c r="B5" s="15" t="s">
        <v>122</v>
      </c>
      <c r="C5" s="15">
        <v>1</v>
      </c>
      <c r="D5" s="15">
        <v>2</v>
      </c>
      <c r="E5" s="15">
        <v>3</v>
      </c>
      <c r="F5" s="15" t="s">
        <v>122</v>
      </c>
    </row>
    <row r="6" spans="1:6" ht="20.25" customHeight="1">
      <c r="A6" s="16"/>
      <c r="B6" s="16" t="s">
        <v>123</v>
      </c>
      <c r="C6" s="17">
        <v>429.63</v>
      </c>
      <c r="D6" s="17">
        <v>324.22</v>
      </c>
      <c r="E6" s="17">
        <v>105.41</v>
      </c>
      <c r="F6" s="23"/>
    </row>
    <row r="7" spans="1:6" ht="20.25" customHeight="1">
      <c r="A7" s="16" t="s">
        <v>147</v>
      </c>
      <c r="B7" s="16" t="s">
        <v>148</v>
      </c>
      <c r="C7" s="17">
        <v>324.22</v>
      </c>
      <c r="D7" s="17">
        <v>324.22</v>
      </c>
      <c r="E7" s="17">
        <v>0</v>
      </c>
      <c r="F7" s="23"/>
    </row>
    <row r="8" spans="1:6" ht="20.25" customHeight="1">
      <c r="A8" s="16" t="s">
        <v>149</v>
      </c>
      <c r="B8" s="16" t="s">
        <v>150</v>
      </c>
      <c r="C8" s="17">
        <v>135.4</v>
      </c>
      <c r="D8" s="17">
        <v>135.4</v>
      </c>
      <c r="E8" s="17">
        <v>0</v>
      </c>
      <c r="F8" s="23"/>
    </row>
    <row r="9" spans="1:6" ht="20.25" customHeight="1">
      <c r="A9" s="16" t="s">
        <v>151</v>
      </c>
      <c r="B9" s="16" t="s">
        <v>152</v>
      </c>
      <c r="C9" s="17">
        <v>66.29</v>
      </c>
      <c r="D9" s="17">
        <v>66.29</v>
      </c>
      <c r="E9" s="17">
        <v>0</v>
      </c>
      <c r="F9" s="23"/>
    </row>
    <row r="10" spans="1:6" ht="20.25" customHeight="1">
      <c r="A10" s="16" t="s">
        <v>153</v>
      </c>
      <c r="B10" s="16" t="s">
        <v>154</v>
      </c>
      <c r="C10" s="17">
        <v>6.74</v>
      </c>
      <c r="D10" s="17">
        <v>6.74</v>
      </c>
      <c r="E10" s="17">
        <v>0</v>
      </c>
      <c r="F10" s="23"/>
    </row>
    <row r="11" spans="1:6" ht="20.25" customHeight="1">
      <c r="A11" s="16" t="s">
        <v>155</v>
      </c>
      <c r="B11" s="16" t="s">
        <v>156</v>
      </c>
      <c r="C11" s="17">
        <v>3.34</v>
      </c>
      <c r="D11" s="17">
        <v>3.34</v>
      </c>
      <c r="E11" s="17">
        <v>0</v>
      </c>
      <c r="F11" s="23"/>
    </row>
    <row r="12" spans="1:6" ht="20.25" customHeight="1">
      <c r="A12" s="16" t="s">
        <v>157</v>
      </c>
      <c r="B12" s="16" t="s">
        <v>158</v>
      </c>
      <c r="C12" s="17">
        <v>54.99</v>
      </c>
      <c r="D12" s="17">
        <v>54.99</v>
      </c>
      <c r="E12" s="17">
        <v>0</v>
      </c>
      <c r="F12" s="23"/>
    </row>
    <row r="13" spans="1:6" ht="20.25" customHeight="1">
      <c r="A13" s="16" t="s">
        <v>159</v>
      </c>
      <c r="B13" s="16" t="s">
        <v>160</v>
      </c>
      <c r="C13" s="17">
        <v>17.07</v>
      </c>
      <c r="D13" s="17">
        <v>17.07</v>
      </c>
      <c r="E13" s="17">
        <v>0</v>
      </c>
      <c r="F13" s="23"/>
    </row>
    <row r="14" spans="1:6" ht="20.25" customHeight="1">
      <c r="A14" s="16" t="s">
        <v>161</v>
      </c>
      <c r="B14" s="16" t="s">
        <v>162</v>
      </c>
      <c r="C14" s="17">
        <v>32.47</v>
      </c>
      <c r="D14" s="17">
        <v>32.47</v>
      </c>
      <c r="E14" s="17">
        <v>0</v>
      </c>
      <c r="F14" s="23"/>
    </row>
    <row r="15" spans="1:6" ht="20.25" customHeight="1">
      <c r="A15" s="16" t="s">
        <v>163</v>
      </c>
      <c r="B15" s="16" t="s">
        <v>164</v>
      </c>
      <c r="C15" s="17">
        <v>7.92</v>
      </c>
      <c r="D15" s="17">
        <v>7.92</v>
      </c>
      <c r="E15" s="17">
        <v>0</v>
      </c>
      <c r="F15" s="23"/>
    </row>
    <row r="16" spans="1:6" ht="20.25" customHeight="1">
      <c r="A16" s="16" t="s">
        <v>165</v>
      </c>
      <c r="B16" s="16" t="s">
        <v>166</v>
      </c>
      <c r="C16" s="17">
        <v>78.91</v>
      </c>
      <c r="D16" s="17">
        <v>0</v>
      </c>
      <c r="E16" s="17">
        <v>78.91</v>
      </c>
      <c r="F16" s="23"/>
    </row>
    <row r="17" spans="1:6" ht="20.25" customHeight="1">
      <c r="A17" s="16" t="s">
        <v>167</v>
      </c>
      <c r="B17" s="16" t="s">
        <v>168</v>
      </c>
      <c r="C17" s="17">
        <v>13.3</v>
      </c>
      <c r="D17" s="17">
        <v>0</v>
      </c>
      <c r="E17" s="17">
        <v>13.3</v>
      </c>
      <c r="F17" s="23"/>
    </row>
    <row r="18" spans="1:6" ht="20.25" customHeight="1">
      <c r="A18" s="16" t="s">
        <v>169</v>
      </c>
      <c r="B18" s="16" t="s">
        <v>170</v>
      </c>
      <c r="C18" s="17">
        <v>12</v>
      </c>
      <c r="D18" s="17">
        <v>0</v>
      </c>
      <c r="E18" s="17">
        <v>12</v>
      </c>
      <c r="F18" s="23"/>
    </row>
    <row r="19" spans="1:6" ht="20.25" customHeight="1">
      <c r="A19" s="16" t="s">
        <v>171</v>
      </c>
      <c r="B19" s="16" t="s">
        <v>172</v>
      </c>
      <c r="C19" s="17">
        <v>9.5</v>
      </c>
      <c r="D19" s="17">
        <v>0</v>
      </c>
      <c r="E19" s="17">
        <v>9.5</v>
      </c>
      <c r="F19" s="23"/>
    </row>
    <row r="20" spans="1:6" ht="20.25" customHeight="1">
      <c r="A20" s="16" t="s">
        <v>173</v>
      </c>
      <c r="B20" s="16" t="s">
        <v>174</v>
      </c>
      <c r="C20" s="17">
        <v>20</v>
      </c>
      <c r="D20" s="17">
        <v>0</v>
      </c>
      <c r="E20" s="17">
        <v>20</v>
      </c>
      <c r="F20" s="23"/>
    </row>
    <row r="21" spans="1:6" ht="20.25" customHeight="1">
      <c r="A21" s="16" t="s">
        <v>175</v>
      </c>
      <c r="B21" s="16" t="s">
        <v>176</v>
      </c>
      <c r="C21" s="17">
        <v>5</v>
      </c>
      <c r="D21" s="17">
        <v>0</v>
      </c>
      <c r="E21" s="17">
        <v>5</v>
      </c>
      <c r="F21" s="23"/>
    </row>
    <row r="22" spans="1:6" ht="20.25" customHeight="1">
      <c r="A22" s="16" t="s">
        <v>177</v>
      </c>
      <c r="B22" s="16" t="s">
        <v>178</v>
      </c>
      <c r="C22" s="17">
        <v>3</v>
      </c>
      <c r="D22" s="17">
        <v>0</v>
      </c>
      <c r="E22" s="17">
        <v>3</v>
      </c>
      <c r="F22" s="23"/>
    </row>
    <row r="23" spans="1:6" ht="20.25" customHeight="1">
      <c r="A23" s="16" t="s">
        <v>179</v>
      </c>
      <c r="B23" s="16" t="s">
        <v>180</v>
      </c>
      <c r="C23" s="17">
        <v>2.5</v>
      </c>
      <c r="D23" s="17">
        <v>0</v>
      </c>
      <c r="E23" s="17">
        <v>2.5</v>
      </c>
      <c r="F23" s="23"/>
    </row>
    <row r="24" spans="1:6" ht="20.25" customHeight="1">
      <c r="A24" s="16" t="s">
        <v>181</v>
      </c>
      <c r="B24" s="16" t="s">
        <v>182</v>
      </c>
      <c r="C24" s="17">
        <v>13.61</v>
      </c>
      <c r="D24" s="17">
        <v>0</v>
      </c>
      <c r="E24" s="17">
        <v>13.61</v>
      </c>
      <c r="F24" s="23"/>
    </row>
    <row r="25" spans="1:6" ht="20.25" customHeight="1">
      <c r="A25" s="16" t="s">
        <v>183</v>
      </c>
      <c r="B25" s="16" t="s">
        <v>184</v>
      </c>
      <c r="C25" s="17">
        <v>26.5</v>
      </c>
      <c r="D25" s="17">
        <v>0</v>
      </c>
      <c r="E25" s="17">
        <v>26.5</v>
      </c>
      <c r="F25" s="23"/>
    </row>
    <row r="26" spans="1:6" ht="20.25" customHeight="1">
      <c r="A26" s="16" t="s">
        <v>185</v>
      </c>
      <c r="B26" s="16" t="s">
        <v>186</v>
      </c>
      <c r="C26" s="17">
        <v>26.5</v>
      </c>
      <c r="D26" s="17">
        <v>0</v>
      </c>
      <c r="E26" s="17">
        <v>26.5</v>
      </c>
      <c r="F26" s="23"/>
    </row>
  </sheetData>
  <sheetProtection/>
  <printOptions gridLines="1"/>
  <pageMargins left="1.14" right="0.31" top="1.5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</cols>
  <sheetData>
    <row r="1" spans="1:6" ht="12.75" customHeight="1">
      <c r="A1" s="37"/>
      <c r="B1" s="38"/>
      <c r="C1" s="38"/>
      <c r="D1" s="38"/>
      <c r="E1" s="38"/>
      <c r="F1" s="39"/>
    </row>
    <row r="2" spans="1:6" ht="30" customHeight="1">
      <c r="A2" s="40" t="s">
        <v>28</v>
      </c>
      <c r="B2" s="41"/>
      <c r="C2" s="41"/>
      <c r="D2" s="41"/>
      <c r="E2" s="41"/>
      <c r="F2" s="41"/>
    </row>
    <row r="3" spans="1:6" ht="12.75" customHeight="1">
      <c r="A3" s="42"/>
      <c r="B3" s="42"/>
      <c r="C3" s="43"/>
      <c r="D3" s="43"/>
      <c r="E3" s="44"/>
      <c r="F3" s="45" t="s">
        <v>38</v>
      </c>
    </row>
    <row r="4" spans="1:6" ht="23.25" customHeight="1">
      <c r="A4" s="46" t="s">
        <v>189</v>
      </c>
      <c r="B4" s="46"/>
      <c r="C4" s="46" t="s">
        <v>190</v>
      </c>
      <c r="D4" s="46"/>
      <c r="E4" s="46"/>
      <c r="F4" s="46"/>
    </row>
    <row r="5" spans="1:6" ht="18.75" customHeight="1">
      <c r="A5" s="46" t="s">
        <v>41</v>
      </c>
      <c r="B5" s="46" t="s">
        <v>42</v>
      </c>
      <c r="C5" s="46" t="s">
        <v>191</v>
      </c>
      <c r="D5" s="47" t="s">
        <v>42</v>
      </c>
      <c r="E5" s="46" t="s">
        <v>192</v>
      </c>
      <c r="F5" s="48" t="s">
        <v>42</v>
      </c>
    </row>
    <row r="6" spans="1:6" ht="18.75" customHeight="1">
      <c r="A6" s="49" t="s">
        <v>193</v>
      </c>
      <c r="B6" s="17">
        <v>0</v>
      </c>
      <c r="C6" s="50" t="s">
        <v>194</v>
      </c>
      <c r="D6" s="51">
        <v>0</v>
      </c>
      <c r="E6" s="52" t="s">
        <v>47</v>
      </c>
      <c r="F6" s="53">
        <v>0</v>
      </c>
    </row>
    <row r="7" spans="1:6" ht="18.75" customHeight="1">
      <c r="A7" s="54"/>
      <c r="B7" s="17"/>
      <c r="C7" s="50" t="s">
        <v>195</v>
      </c>
      <c r="D7" s="51">
        <v>0</v>
      </c>
      <c r="E7" s="52" t="s">
        <v>50</v>
      </c>
      <c r="F7" s="53">
        <v>0</v>
      </c>
    </row>
    <row r="8" spans="1:6" ht="18.75" customHeight="1">
      <c r="A8" s="54"/>
      <c r="B8" s="17"/>
      <c r="C8" s="50" t="s">
        <v>196</v>
      </c>
      <c r="D8" s="51">
        <v>0</v>
      </c>
      <c r="E8" s="52" t="s">
        <v>53</v>
      </c>
      <c r="F8" s="53">
        <v>0</v>
      </c>
    </row>
    <row r="9" spans="1:6" ht="18.75" customHeight="1">
      <c r="A9" s="49"/>
      <c r="B9" s="17"/>
      <c r="C9" s="50" t="s">
        <v>197</v>
      </c>
      <c r="D9" s="51">
        <v>0</v>
      </c>
      <c r="E9" s="52" t="s">
        <v>198</v>
      </c>
      <c r="F9" s="53">
        <v>0</v>
      </c>
    </row>
    <row r="10" spans="1:6" ht="18.75" customHeight="1">
      <c r="A10" s="49"/>
      <c r="B10" s="17"/>
      <c r="C10" s="50" t="s">
        <v>199</v>
      </c>
      <c r="D10" s="51">
        <v>0</v>
      </c>
      <c r="E10" s="52" t="s">
        <v>59</v>
      </c>
      <c r="F10" s="53">
        <v>0</v>
      </c>
    </row>
    <row r="11" spans="1:6" ht="18.75" customHeight="1">
      <c r="A11" s="54"/>
      <c r="B11" s="17"/>
      <c r="C11" s="50" t="s">
        <v>200</v>
      </c>
      <c r="D11" s="51">
        <v>0</v>
      </c>
      <c r="E11" s="52" t="s">
        <v>62</v>
      </c>
      <c r="F11" s="53">
        <v>0</v>
      </c>
    </row>
    <row r="12" spans="1:6" ht="18.75" customHeight="1">
      <c r="A12" s="54"/>
      <c r="B12" s="17"/>
      <c r="C12" s="50" t="s">
        <v>201</v>
      </c>
      <c r="D12" s="51">
        <v>0</v>
      </c>
      <c r="E12" s="52" t="s">
        <v>65</v>
      </c>
      <c r="F12" s="53">
        <v>0</v>
      </c>
    </row>
    <row r="13" spans="1:6" ht="18.75" customHeight="1">
      <c r="A13" s="55"/>
      <c r="B13" s="17"/>
      <c r="C13" s="50" t="s">
        <v>202</v>
      </c>
      <c r="D13" s="51">
        <v>0</v>
      </c>
      <c r="E13" s="52" t="s">
        <v>68</v>
      </c>
      <c r="F13" s="53">
        <v>0</v>
      </c>
    </row>
    <row r="14" spans="1:6" ht="18.75" customHeight="1">
      <c r="A14" s="55"/>
      <c r="B14" s="17"/>
      <c r="C14" s="50" t="s">
        <v>203</v>
      </c>
      <c r="D14" s="51">
        <v>0</v>
      </c>
      <c r="E14" s="52" t="s">
        <v>71</v>
      </c>
      <c r="F14" s="53">
        <v>0</v>
      </c>
    </row>
    <row r="15" spans="1:6" ht="18.75" customHeight="1">
      <c r="A15" s="55"/>
      <c r="B15" s="17"/>
      <c r="C15" s="50" t="s">
        <v>204</v>
      </c>
      <c r="D15" s="51">
        <v>0</v>
      </c>
      <c r="E15" s="52" t="s">
        <v>74</v>
      </c>
      <c r="F15" s="53">
        <v>0</v>
      </c>
    </row>
    <row r="16" spans="1:6" ht="18.75" customHeight="1">
      <c r="A16" s="56"/>
      <c r="B16" s="57"/>
      <c r="C16" s="50" t="s">
        <v>205</v>
      </c>
      <c r="D16" s="51">
        <v>0</v>
      </c>
      <c r="E16" s="58"/>
      <c r="F16" s="59">
        <v>0</v>
      </c>
    </row>
    <row r="17" spans="1:6" ht="18.75" customHeight="1">
      <c r="A17" s="60"/>
      <c r="B17" s="57"/>
      <c r="C17" s="50" t="s">
        <v>206</v>
      </c>
      <c r="D17" s="51">
        <v>0</v>
      </c>
      <c r="E17" s="58"/>
      <c r="F17" s="53">
        <v>0</v>
      </c>
    </row>
    <row r="18" spans="1:6" ht="18.75" customHeight="1">
      <c r="A18" s="60"/>
      <c r="B18" s="57"/>
      <c r="C18" s="50" t="s">
        <v>207</v>
      </c>
      <c r="D18" s="51">
        <v>0</v>
      </c>
      <c r="E18" s="58"/>
      <c r="F18" s="53">
        <v>0</v>
      </c>
    </row>
    <row r="19" spans="1:6" ht="18.75" customHeight="1">
      <c r="A19" s="55"/>
      <c r="B19" s="57"/>
      <c r="C19" s="50" t="s">
        <v>208</v>
      </c>
      <c r="D19" s="51">
        <v>0</v>
      </c>
      <c r="E19" s="58"/>
      <c r="F19" s="53">
        <v>0</v>
      </c>
    </row>
    <row r="20" spans="1:6" ht="18.75" customHeight="1">
      <c r="A20" s="55"/>
      <c r="B20" s="17"/>
      <c r="C20" s="50" t="s">
        <v>209</v>
      </c>
      <c r="D20" s="53">
        <v>0</v>
      </c>
      <c r="E20" s="61"/>
      <c r="F20" s="53">
        <v>0</v>
      </c>
    </row>
    <row r="21" spans="1:6" ht="18.75" customHeight="1">
      <c r="A21" s="56"/>
      <c r="B21" s="17"/>
      <c r="C21" s="60"/>
      <c r="D21" s="59"/>
      <c r="E21" s="62"/>
      <c r="F21" s="53">
        <v>0</v>
      </c>
    </row>
    <row r="22" spans="1:6" ht="18.75" customHeight="1">
      <c r="A22" s="60"/>
      <c r="B22" s="17"/>
      <c r="C22" s="60"/>
      <c r="D22" s="53"/>
      <c r="E22" s="62"/>
      <c r="F22" s="53">
        <v>0</v>
      </c>
    </row>
    <row r="23" spans="1:6" ht="18.75" customHeight="1">
      <c r="A23" s="60"/>
      <c r="B23" s="63"/>
      <c r="C23" s="64"/>
      <c r="D23" s="65"/>
      <c r="E23" s="49"/>
      <c r="F23" s="66"/>
    </row>
    <row r="24" spans="1:6" ht="18.75" customHeight="1">
      <c r="A24" s="67" t="s">
        <v>210</v>
      </c>
      <c r="B24" s="17">
        <v>0</v>
      </c>
      <c r="C24" s="68" t="s">
        <v>211</v>
      </c>
      <c r="D24" s="53">
        <f>SUM(D6:D20)</f>
        <v>0</v>
      </c>
      <c r="E24" s="69" t="s">
        <v>211</v>
      </c>
      <c r="F24" s="53">
        <f>SUM(F6:F15)</f>
        <v>0</v>
      </c>
    </row>
    <row r="25" spans="2:5" ht="12.75" customHeight="1">
      <c r="B25" s="18"/>
      <c r="E25" s="18"/>
    </row>
    <row r="26" ht="12.75" customHeight="1">
      <c r="C26" s="18"/>
    </row>
  </sheetData>
  <sheetProtection/>
  <mergeCells count="3">
    <mergeCell ref="A3:B3"/>
    <mergeCell ref="A4:B4"/>
    <mergeCell ref="C4:F4"/>
  </mergeCells>
  <printOptions gridLines="1" horizontalCentered="1" verticalCentered="1"/>
  <pageMargins left="0.75" right="0.75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ht="16.5" customHeight="1">
      <c r="D1" s="1"/>
    </row>
    <row r="2" spans="1:4" ht="27" customHeight="1">
      <c r="A2" s="2" t="s">
        <v>32</v>
      </c>
      <c r="B2" s="2"/>
      <c r="C2" s="2"/>
      <c r="D2" s="2"/>
    </row>
    <row r="3" ht="17.25" customHeight="1">
      <c r="D3" s="19" t="s">
        <v>38</v>
      </c>
    </row>
    <row r="4" spans="1:4" ht="21.75" customHeight="1">
      <c r="A4" s="28" t="s">
        <v>101</v>
      </c>
      <c r="B4" s="28" t="s">
        <v>212</v>
      </c>
      <c r="C4" s="29" t="s">
        <v>213</v>
      </c>
      <c r="D4" s="28" t="s">
        <v>214</v>
      </c>
    </row>
    <row r="5" spans="1:4" ht="20.25" customHeight="1">
      <c r="A5" s="28"/>
      <c r="B5" s="28"/>
      <c r="C5" s="29"/>
      <c r="D5" s="28"/>
    </row>
    <row r="6" spans="1:4" ht="27.75" customHeight="1">
      <c r="A6" s="28"/>
      <c r="B6" s="28"/>
      <c r="C6" s="29"/>
      <c r="D6" s="28"/>
    </row>
    <row r="7" spans="1:4" ht="21.75" customHeight="1">
      <c r="A7" s="30" t="s">
        <v>122</v>
      </c>
      <c r="B7" s="31" t="s">
        <v>122</v>
      </c>
      <c r="C7" s="31">
        <v>1</v>
      </c>
      <c r="D7" s="32" t="s">
        <v>122</v>
      </c>
    </row>
    <row r="8" spans="1:5" ht="21.75" customHeight="1">
      <c r="A8" s="33"/>
      <c r="B8" s="34" t="s">
        <v>123</v>
      </c>
      <c r="C8" s="35">
        <v>61</v>
      </c>
      <c r="D8" s="36"/>
      <c r="E8" s="18"/>
    </row>
    <row r="9" spans="1:6" ht="21.75" customHeight="1">
      <c r="A9" s="33" t="s">
        <v>124</v>
      </c>
      <c r="B9" s="34" t="s">
        <v>125</v>
      </c>
      <c r="C9" s="35">
        <v>41</v>
      </c>
      <c r="D9" s="36"/>
      <c r="E9" s="18"/>
      <c r="F9" s="18"/>
    </row>
    <row r="10" spans="1:4" ht="21.75" customHeight="1">
      <c r="A10" s="33" t="s">
        <v>215</v>
      </c>
      <c r="B10" s="34" t="s">
        <v>216</v>
      </c>
      <c r="C10" s="35">
        <v>2.5</v>
      </c>
      <c r="D10" s="36"/>
    </row>
    <row r="11" spans="1:4" ht="21.75" customHeight="1">
      <c r="A11" s="33" t="s">
        <v>215</v>
      </c>
      <c r="B11" s="34" t="s">
        <v>217</v>
      </c>
      <c r="C11" s="35">
        <v>0.5</v>
      </c>
      <c r="D11" s="36"/>
    </row>
    <row r="12" spans="1:4" ht="21.75" customHeight="1">
      <c r="A12" s="33" t="s">
        <v>215</v>
      </c>
      <c r="B12" s="34" t="s">
        <v>218</v>
      </c>
      <c r="C12" s="35">
        <v>38</v>
      </c>
      <c r="D12" s="36"/>
    </row>
    <row r="13" spans="1:4" ht="21.75" customHeight="1">
      <c r="A13" s="33" t="s">
        <v>132</v>
      </c>
      <c r="B13" s="34" t="s">
        <v>133</v>
      </c>
      <c r="C13" s="35">
        <v>20</v>
      </c>
      <c r="D13" s="36"/>
    </row>
    <row r="14" spans="1:4" ht="21.75" customHeight="1">
      <c r="A14" s="33" t="s">
        <v>219</v>
      </c>
      <c r="B14" s="34" t="s">
        <v>220</v>
      </c>
      <c r="C14" s="35">
        <v>20</v>
      </c>
      <c r="D14" s="36"/>
    </row>
    <row r="15" spans="2:3" ht="21.75" customHeight="1">
      <c r="B15" s="18"/>
      <c r="C15" s="1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2" spans="1:10" ht="25.5" customHeight="1">
      <c r="A2" s="2" t="s">
        <v>34</v>
      </c>
      <c r="B2" s="3"/>
      <c r="C2" s="3"/>
      <c r="D2" s="3"/>
      <c r="E2" s="3"/>
      <c r="F2" s="3"/>
      <c r="G2" s="3"/>
      <c r="H2" s="3"/>
      <c r="I2" s="3"/>
      <c r="J2" s="3"/>
    </row>
    <row r="4" spans="1:10" ht="21.75" customHeight="1">
      <c r="A4" s="7" t="s">
        <v>134</v>
      </c>
      <c r="B4" s="7"/>
      <c r="C4" s="8"/>
      <c r="D4" s="9" t="s">
        <v>101</v>
      </c>
      <c r="E4" s="9" t="s">
        <v>102</v>
      </c>
      <c r="F4" s="9" t="s">
        <v>221</v>
      </c>
      <c r="G4" s="9" t="s">
        <v>222</v>
      </c>
      <c r="H4" s="9" t="s">
        <v>223</v>
      </c>
      <c r="I4" s="9" t="s">
        <v>224</v>
      </c>
      <c r="J4" s="20" t="s">
        <v>225</v>
      </c>
    </row>
    <row r="5" spans="1:10" ht="27" customHeight="1">
      <c r="A5" s="21" t="s">
        <v>226</v>
      </c>
      <c r="B5" s="21" t="s">
        <v>227</v>
      </c>
      <c r="C5" s="22" t="s">
        <v>228</v>
      </c>
      <c r="D5" s="9"/>
      <c r="E5" s="9"/>
      <c r="F5" s="9"/>
      <c r="G5" s="9"/>
      <c r="H5" s="9"/>
      <c r="I5" s="9"/>
      <c r="J5" s="20"/>
    </row>
    <row r="6" spans="1:10" ht="13.5" customHeight="1">
      <c r="A6" s="15" t="s">
        <v>122</v>
      </c>
      <c r="B6" s="15" t="s">
        <v>122</v>
      </c>
      <c r="C6" s="15" t="s">
        <v>122</v>
      </c>
      <c r="D6" s="13" t="s">
        <v>122</v>
      </c>
      <c r="E6" s="13" t="s">
        <v>122</v>
      </c>
      <c r="F6" s="13" t="s">
        <v>122</v>
      </c>
      <c r="G6" s="13" t="s">
        <v>122</v>
      </c>
      <c r="H6" s="13">
        <v>2</v>
      </c>
      <c r="I6" s="13">
        <v>3</v>
      </c>
      <c r="J6" s="13" t="s">
        <v>122</v>
      </c>
    </row>
    <row r="7" spans="1:10" ht="13.5" customHeight="1">
      <c r="A7" s="16"/>
      <c r="B7" s="16"/>
      <c r="C7" s="16"/>
      <c r="D7" s="16"/>
      <c r="E7" s="16"/>
      <c r="F7" s="23"/>
      <c r="G7" s="24"/>
      <c r="H7" s="25"/>
      <c r="I7" s="26"/>
      <c r="J7" s="27"/>
    </row>
    <row r="8" spans="1:10" ht="12.75" customHeight="1">
      <c r="A8" s="18"/>
      <c r="C8" s="18"/>
      <c r="D8" s="18"/>
      <c r="E8" s="18"/>
      <c r="F8" s="18"/>
      <c r="G8" s="18"/>
      <c r="H8" s="18"/>
      <c r="I8" s="18"/>
      <c r="J8" s="18"/>
    </row>
    <row r="9" spans="1:10" ht="12.75" customHeight="1">
      <c r="A9" s="18"/>
      <c r="B9" s="18"/>
      <c r="D9" s="18"/>
      <c r="E9" s="18"/>
      <c r="F9" s="18"/>
      <c r="H9" s="18"/>
      <c r="I9" s="18"/>
      <c r="J9" s="18"/>
    </row>
    <row r="10" spans="1:10" ht="12.75" customHeight="1">
      <c r="A10" s="18"/>
      <c r="B10" s="18"/>
      <c r="C10" s="18"/>
      <c r="E10" s="18"/>
      <c r="F10" s="18"/>
      <c r="J10" s="18"/>
    </row>
    <row r="11" spans="2:6" ht="12.75" customHeight="1">
      <c r="B11" s="18"/>
      <c r="D11" s="18"/>
      <c r="E11" s="18"/>
      <c r="F11" s="18"/>
    </row>
    <row r="12" spans="4:6" ht="12.75" customHeight="1">
      <c r="D12" s="18"/>
      <c r="E12" s="18"/>
      <c r="F12" s="18"/>
    </row>
    <row r="13" spans="5:6" ht="12.75" customHeight="1">
      <c r="E13" s="18"/>
      <c r="F13" s="18"/>
    </row>
    <row r="14" ht="12.75" customHeight="1">
      <c r="D14" s="1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0.75" right="0.75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L21" sqref="L21"/>
    </sheetView>
  </sheetViews>
  <sheetFormatPr defaultColWidth="9.16015625" defaultRowHeight="12.75" customHeight="1"/>
  <cols>
    <col min="1" max="1" width="14.33203125" style="0" customWidth="1"/>
    <col min="2" max="2" width="30.83203125" style="0" customWidth="1"/>
    <col min="3" max="3" width="17.16015625" style="0" customWidth="1"/>
    <col min="4" max="4" width="11.5" style="0" customWidth="1"/>
    <col min="5" max="5" width="13.33203125" style="0" customWidth="1"/>
    <col min="6" max="6" width="12.16015625" style="0" customWidth="1"/>
    <col min="7" max="10" width="11.5" style="0" customWidth="1"/>
  </cols>
  <sheetData>
    <row r="1" ht="12.75" customHeight="1">
      <c r="H1" s="1"/>
    </row>
    <row r="2" spans="1:10" ht="23.25" customHeight="1">
      <c r="A2" s="2" t="s">
        <v>229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>
      <c r="J3" s="19" t="s">
        <v>38</v>
      </c>
    </row>
    <row r="4" spans="1:10" ht="19.5" customHeight="1">
      <c r="A4" s="4" t="s">
        <v>101</v>
      </c>
      <c r="B4" s="4" t="s">
        <v>102</v>
      </c>
      <c r="C4" s="4" t="s">
        <v>123</v>
      </c>
      <c r="D4" s="5" t="s">
        <v>230</v>
      </c>
      <c r="E4" s="6" t="s">
        <v>231</v>
      </c>
      <c r="F4" s="7"/>
      <c r="G4" s="8"/>
      <c r="H4" s="9" t="s">
        <v>232</v>
      </c>
      <c r="I4" s="9" t="s">
        <v>233</v>
      </c>
      <c r="J4" s="20" t="s">
        <v>234</v>
      </c>
    </row>
    <row r="5" spans="1:10" ht="32.25" customHeight="1">
      <c r="A5" s="4"/>
      <c r="B5" s="4"/>
      <c r="C5" s="4"/>
      <c r="D5" s="5"/>
      <c r="E5" s="10" t="s">
        <v>110</v>
      </c>
      <c r="F5" s="11" t="s">
        <v>235</v>
      </c>
      <c r="G5" s="12" t="s">
        <v>236</v>
      </c>
      <c r="H5" s="9"/>
      <c r="I5" s="9"/>
      <c r="J5" s="20"/>
    </row>
    <row r="6" spans="1:10" ht="18.75" customHeight="1">
      <c r="A6" s="13" t="s">
        <v>122</v>
      </c>
      <c r="B6" s="14" t="s">
        <v>122</v>
      </c>
      <c r="C6" s="13">
        <v>1</v>
      </c>
      <c r="D6" s="13">
        <v>2</v>
      </c>
      <c r="E6" s="15">
        <v>3</v>
      </c>
      <c r="F6" s="15">
        <v>4</v>
      </c>
      <c r="G6" s="15">
        <v>5</v>
      </c>
      <c r="H6" s="13">
        <v>6</v>
      </c>
      <c r="I6" s="13">
        <v>7</v>
      </c>
      <c r="J6" s="13">
        <v>8</v>
      </c>
    </row>
    <row r="7" spans="1:10" ht="18.75" customHeight="1">
      <c r="A7" s="16"/>
      <c r="B7" s="16" t="s">
        <v>123</v>
      </c>
      <c r="C7" s="17">
        <v>20</v>
      </c>
      <c r="D7" s="17">
        <v>0</v>
      </c>
      <c r="E7" s="17">
        <v>9.5</v>
      </c>
      <c r="F7" s="17">
        <v>9.5</v>
      </c>
      <c r="G7" s="17">
        <v>0</v>
      </c>
      <c r="H7" s="17">
        <v>2.5</v>
      </c>
      <c r="I7" s="17">
        <v>5</v>
      </c>
      <c r="J7" s="17">
        <v>3</v>
      </c>
    </row>
    <row r="8" spans="1:10" ht="18.75" customHeight="1">
      <c r="A8" s="16" t="s">
        <v>183</v>
      </c>
      <c r="B8" s="16" t="s">
        <v>237</v>
      </c>
      <c r="C8" s="17">
        <v>20</v>
      </c>
      <c r="D8" s="17">
        <v>0</v>
      </c>
      <c r="E8" s="17">
        <v>9.5</v>
      </c>
      <c r="F8" s="17">
        <v>9.5</v>
      </c>
      <c r="G8" s="17">
        <v>0</v>
      </c>
      <c r="H8" s="17">
        <v>2.5</v>
      </c>
      <c r="I8" s="17">
        <v>5</v>
      </c>
      <c r="J8" s="17">
        <v>3</v>
      </c>
    </row>
    <row r="9" spans="1:10" ht="18.75" customHeight="1">
      <c r="A9" s="16" t="s">
        <v>215</v>
      </c>
      <c r="B9" s="16" t="s">
        <v>238</v>
      </c>
      <c r="C9" s="17">
        <v>7.5</v>
      </c>
      <c r="D9" s="17">
        <v>0</v>
      </c>
      <c r="E9" s="17">
        <v>2.5</v>
      </c>
      <c r="F9" s="17">
        <v>2.5</v>
      </c>
      <c r="G9" s="17">
        <v>0</v>
      </c>
      <c r="H9" s="17">
        <v>2</v>
      </c>
      <c r="I9" s="17">
        <v>2</v>
      </c>
      <c r="J9" s="17">
        <v>1</v>
      </c>
    </row>
    <row r="10" spans="1:10" ht="18.75" customHeight="1">
      <c r="A10" s="16" t="s">
        <v>239</v>
      </c>
      <c r="B10" s="16" t="s">
        <v>240</v>
      </c>
      <c r="C10" s="17">
        <v>1</v>
      </c>
      <c r="D10" s="17">
        <v>0</v>
      </c>
      <c r="E10" s="17">
        <v>0.5</v>
      </c>
      <c r="F10" s="17">
        <v>0.5</v>
      </c>
      <c r="G10" s="17">
        <v>0</v>
      </c>
      <c r="H10" s="17">
        <v>0</v>
      </c>
      <c r="I10" s="17">
        <v>0.5</v>
      </c>
      <c r="J10" s="17">
        <v>0</v>
      </c>
    </row>
    <row r="11" spans="1:10" ht="18.75" customHeight="1">
      <c r="A11" s="16" t="s">
        <v>241</v>
      </c>
      <c r="B11" s="16" t="s">
        <v>242</v>
      </c>
      <c r="C11" s="17">
        <v>2</v>
      </c>
      <c r="D11" s="17">
        <v>0</v>
      </c>
      <c r="E11" s="17">
        <v>2</v>
      </c>
      <c r="F11" s="17">
        <v>2</v>
      </c>
      <c r="G11" s="17">
        <v>0</v>
      </c>
      <c r="H11" s="17">
        <v>0</v>
      </c>
      <c r="I11" s="17">
        <v>0</v>
      </c>
      <c r="J11" s="17">
        <v>0</v>
      </c>
    </row>
    <row r="12" spans="1:10" ht="18.75" customHeight="1">
      <c r="A12" s="16" t="s">
        <v>243</v>
      </c>
      <c r="B12" s="16" t="s">
        <v>244</v>
      </c>
      <c r="C12" s="17">
        <v>1</v>
      </c>
      <c r="D12" s="17">
        <v>0</v>
      </c>
      <c r="E12" s="17">
        <v>1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</row>
    <row r="13" spans="1:10" ht="18.75" customHeight="1">
      <c r="A13" s="16" t="s">
        <v>219</v>
      </c>
      <c r="B13" s="16" t="s">
        <v>245</v>
      </c>
      <c r="C13" s="17">
        <v>8.5</v>
      </c>
      <c r="D13" s="17">
        <v>0</v>
      </c>
      <c r="E13" s="17">
        <v>3.5</v>
      </c>
      <c r="F13" s="17">
        <v>3.5</v>
      </c>
      <c r="G13" s="17">
        <v>0</v>
      </c>
      <c r="H13" s="17">
        <v>0.5</v>
      </c>
      <c r="I13" s="17">
        <v>2.5</v>
      </c>
      <c r="J13" s="17">
        <v>2</v>
      </c>
    </row>
    <row r="14" ht="12.75" customHeight="1">
      <c r="J14" s="18"/>
    </row>
    <row r="16" ht="12.75" customHeight="1">
      <c r="E16" s="18"/>
    </row>
  </sheetData>
  <sheetProtection/>
  <mergeCells count="7">
    <mergeCell ref="A4:A5"/>
    <mergeCell ref="B4:B5"/>
    <mergeCell ref="C4:C5"/>
    <mergeCell ref="D4:D5"/>
    <mergeCell ref="H4:H5"/>
    <mergeCell ref="I4:I5"/>
    <mergeCell ref="J4:J5"/>
  </mergeCells>
  <printOptions gridLines="1"/>
  <pageMargins left="1.1" right="0.31" top="1.22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tabSelected="1" workbookViewId="0" topLeftCell="A1">
      <selection activeCell="B7" sqref="B7:J7"/>
    </sheetView>
  </sheetViews>
  <sheetFormatPr defaultColWidth="9.16015625" defaultRowHeight="12.75" customHeight="1"/>
  <cols>
    <col min="1" max="1" width="8" style="0" customWidth="1"/>
    <col min="2" max="9" width="9.16015625" style="0" customWidth="1"/>
    <col min="10" max="10" width="24.66015625" style="0" customWidth="1"/>
    <col min="11" max="11" width="10.5" style="0" customWidth="1"/>
    <col min="12" max="12" width="28" style="0" customWidth="1"/>
    <col min="13" max="255" width="9.16015625" style="0" customWidth="1"/>
  </cols>
  <sheetData>
    <row r="1" spans="1:12" ht="31.5" customHeight="1">
      <c r="A1" s="105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2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25.5" customHeight="1">
      <c r="A4" s="106" t="s">
        <v>6</v>
      </c>
      <c r="B4" s="106" t="s">
        <v>7</v>
      </c>
      <c r="C4" s="106"/>
      <c r="D4" s="106"/>
      <c r="E4" s="106"/>
      <c r="F4" s="106"/>
      <c r="G4" s="106"/>
      <c r="H4" s="106"/>
      <c r="I4" s="106"/>
      <c r="J4" s="106"/>
      <c r="K4" s="106" t="s">
        <v>8</v>
      </c>
      <c r="L4" s="106" t="s">
        <v>9</v>
      </c>
    </row>
    <row r="5" spans="1:12" ht="25.5" customHeight="1">
      <c r="A5" s="106" t="s">
        <v>10</v>
      </c>
      <c r="B5" s="107" t="s">
        <v>11</v>
      </c>
      <c r="C5" s="107"/>
      <c r="D5" s="107"/>
      <c r="E5" s="107"/>
      <c r="F5" s="107"/>
      <c r="G5" s="107"/>
      <c r="H5" s="107"/>
      <c r="I5" s="107"/>
      <c r="J5" s="107"/>
      <c r="K5" s="106" t="s">
        <v>12</v>
      </c>
      <c r="L5" s="106"/>
    </row>
    <row r="6" spans="1:12" ht="25.5" customHeight="1">
      <c r="A6" s="106" t="s">
        <v>13</v>
      </c>
      <c r="B6" s="107" t="s">
        <v>14</v>
      </c>
      <c r="C6" s="107"/>
      <c r="D6" s="107"/>
      <c r="E6" s="107"/>
      <c r="F6" s="107"/>
      <c r="G6" s="107"/>
      <c r="H6" s="107"/>
      <c r="I6" s="107"/>
      <c r="J6" s="107"/>
      <c r="K6" s="106" t="s">
        <v>12</v>
      </c>
      <c r="L6" s="106"/>
    </row>
    <row r="7" spans="1:12" ht="25.5" customHeight="1">
      <c r="A7" s="106" t="s">
        <v>15</v>
      </c>
      <c r="B7" s="107" t="s">
        <v>16</v>
      </c>
      <c r="C7" s="107"/>
      <c r="D7" s="107"/>
      <c r="E7" s="107"/>
      <c r="F7" s="107"/>
      <c r="G7" s="107"/>
      <c r="H7" s="107"/>
      <c r="I7" s="107"/>
      <c r="J7" s="107"/>
      <c r="K7" s="106" t="s">
        <v>12</v>
      </c>
      <c r="L7" s="106"/>
    </row>
    <row r="8" spans="1:12" ht="25.5" customHeight="1">
      <c r="A8" s="106" t="s">
        <v>17</v>
      </c>
      <c r="B8" s="107" t="s">
        <v>18</v>
      </c>
      <c r="C8" s="107"/>
      <c r="D8" s="107"/>
      <c r="E8" s="107"/>
      <c r="F8" s="107"/>
      <c r="G8" s="107"/>
      <c r="H8" s="107"/>
      <c r="I8" s="107"/>
      <c r="J8" s="107"/>
      <c r="K8" s="106" t="s">
        <v>12</v>
      </c>
      <c r="L8" s="106"/>
    </row>
    <row r="9" spans="1:12" ht="25.5" customHeight="1">
      <c r="A9" s="106" t="s">
        <v>19</v>
      </c>
      <c r="B9" s="107" t="s">
        <v>20</v>
      </c>
      <c r="C9" s="107"/>
      <c r="D9" s="107"/>
      <c r="E9" s="107"/>
      <c r="F9" s="107"/>
      <c r="G9" s="107"/>
      <c r="H9" s="107"/>
      <c r="I9" s="107"/>
      <c r="J9" s="107"/>
      <c r="K9" s="106" t="s">
        <v>12</v>
      </c>
      <c r="L9" s="106"/>
    </row>
    <row r="10" spans="1:12" ht="25.5" customHeight="1">
      <c r="A10" s="106" t="s">
        <v>21</v>
      </c>
      <c r="B10" s="107" t="s">
        <v>22</v>
      </c>
      <c r="C10" s="107"/>
      <c r="D10" s="107"/>
      <c r="E10" s="107"/>
      <c r="F10" s="107"/>
      <c r="G10" s="107"/>
      <c r="H10" s="107"/>
      <c r="I10" s="107"/>
      <c r="J10" s="107"/>
      <c r="K10" s="106" t="s">
        <v>12</v>
      </c>
      <c r="L10" s="106"/>
    </row>
    <row r="11" spans="1:12" ht="25.5" customHeight="1">
      <c r="A11" s="106" t="s">
        <v>23</v>
      </c>
      <c r="B11" s="107" t="s">
        <v>24</v>
      </c>
      <c r="C11" s="107"/>
      <c r="D11" s="107"/>
      <c r="E11" s="107"/>
      <c r="F11" s="107"/>
      <c r="G11" s="107"/>
      <c r="H11" s="107"/>
      <c r="I11" s="107"/>
      <c r="J11" s="107"/>
      <c r="K11" s="106" t="s">
        <v>12</v>
      </c>
      <c r="L11" s="106"/>
    </row>
    <row r="12" spans="1:12" ht="25.5" customHeight="1">
      <c r="A12" s="106" t="s">
        <v>25</v>
      </c>
      <c r="B12" s="107" t="s">
        <v>26</v>
      </c>
      <c r="C12" s="107"/>
      <c r="D12" s="107"/>
      <c r="E12" s="107"/>
      <c r="F12" s="107"/>
      <c r="G12" s="107"/>
      <c r="H12" s="107"/>
      <c r="I12" s="107"/>
      <c r="J12" s="107"/>
      <c r="K12" s="106" t="s">
        <v>12</v>
      </c>
      <c r="L12" s="106"/>
    </row>
    <row r="13" spans="1:12" ht="25.5" customHeight="1">
      <c r="A13" s="106" t="s">
        <v>27</v>
      </c>
      <c r="B13" s="107" t="s">
        <v>28</v>
      </c>
      <c r="C13" s="107"/>
      <c r="D13" s="107"/>
      <c r="E13" s="107"/>
      <c r="F13" s="107"/>
      <c r="G13" s="107"/>
      <c r="H13" s="107"/>
      <c r="I13" s="107"/>
      <c r="J13" s="107"/>
      <c r="K13" s="106" t="s">
        <v>29</v>
      </c>
      <c r="L13" s="106" t="s">
        <v>30</v>
      </c>
    </row>
    <row r="14" spans="1:12" ht="25.5" customHeight="1">
      <c r="A14" s="106" t="s">
        <v>31</v>
      </c>
      <c r="B14" s="107" t="s">
        <v>32</v>
      </c>
      <c r="C14" s="107"/>
      <c r="D14" s="107"/>
      <c r="E14" s="107"/>
      <c r="F14" s="107"/>
      <c r="G14" s="107"/>
      <c r="H14" s="107"/>
      <c r="I14" s="107"/>
      <c r="J14" s="107"/>
      <c r="K14" s="106" t="s">
        <v>12</v>
      </c>
      <c r="L14" s="106"/>
    </row>
    <row r="15" spans="1:12" ht="25.5" customHeight="1">
      <c r="A15" s="106" t="s">
        <v>33</v>
      </c>
      <c r="B15" s="107" t="s">
        <v>34</v>
      </c>
      <c r="C15" s="107"/>
      <c r="D15" s="107"/>
      <c r="E15" s="107"/>
      <c r="F15" s="107"/>
      <c r="G15" s="107"/>
      <c r="H15" s="107"/>
      <c r="I15" s="107"/>
      <c r="J15" s="107"/>
      <c r="K15" s="106" t="s">
        <v>29</v>
      </c>
      <c r="L15" s="106" t="s">
        <v>35</v>
      </c>
    </row>
    <row r="16" spans="1:12" ht="25.5" customHeight="1">
      <c r="A16" s="106" t="s">
        <v>36</v>
      </c>
      <c r="B16" s="107" t="s">
        <v>37</v>
      </c>
      <c r="C16" s="107"/>
      <c r="D16" s="107"/>
      <c r="E16" s="107"/>
      <c r="F16" s="107"/>
      <c r="G16" s="107"/>
      <c r="H16" s="107"/>
      <c r="I16" s="107"/>
      <c r="J16" s="107"/>
      <c r="K16" s="106" t="s">
        <v>12</v>
      </c>
      <c r="L16" s="106"/>
    </row>
  </sheetData>
  <sheetProtection/>
  <mergeCells count="14"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A1:L3"/>
  </mergeCells>
  <printOptions gridLines="1" horizontalCentered="1"/>
  <pageMargins left="0.75" right="0.43" top="1" bottom="1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13">
      <selection activeCell="B38" sqref="B38"/>
    </sheetView>
  </sheetViews>
  <sheetFormatPr defaultColWidth="9.16015625" defaultRowHeight="11.25"/>
  <cols>
    <col min="1" max="1" width="44.16015625" style="0" customWidth="1"/>
    <col min="2" max="2" width="26.66015625" style="0" customWidth="1"/>
    <col min="3" max="3" width="39" style="0" customWidth="1"/>
    <col min="4" max="4" width="25" style="0" customWidth="1"/>
    <col min="5" max="5" width="28.5" style="0" customWidth="1"/>
    <col min="6" max="6" width="17.66015625" style="0" customWidth="1"/>
    <col min="7" max="252" width="9.16015625" style="0" customWidth="1"/>
  </cols>
  <sheetData>
    <row r="1" spans="1:6" ht="21" customHeight="1">
      <c r="A1" s="92" t="s">
        <v>11</v>
      </c>
      <c r="B1" s="92"/>
      <c r="C1" s="92"/>
      <c r="D1" s="92"/>
      <c r="E1" s="93"/>
      <c r="F1" s="93"/>
    </row>
    <row r="2" spans="2:6" ht="21" customHeight="1">
      <c r="B2" s="94"/>
      <c r="C2" s="94"/>
      <c r="D2" s="89"/>
      <c r="F2" s="89" t="s">
        <v>38</v>
      </c>
    </row>
    <row r="3" spans="1:6" ht="18" customHeight="1">
      <c r="A3" s="74" t="s">
        <v>39</v>
      </c>
      <c r="B3" s="29"/>
      <c r="C3" s="28" t="s">
        <v>40</v>
      </c>
      <c r="D3" s="28"/>
      <c r="E3" s="28"/>
      <c r="F3" s="28"/>
    </row>
    <row r="4" spans="1:6" ht="18" customHeight="1">
      <c r="A4" s="74" t="s">
        <v>41</v>
      </c>
      <c r="B4" s="30" t="s">
        <v>42</v>
      </c>
      <c r="C4" s="95" t="s">
        <v>43</v>
      </c>
      <c r="D4" s="96" t="s">
        <v>42</v>
      </c>
      <c r="E4" s="97" t="s">
        <v>44</v>
      </c>
      <c r="F4" s="13" t="s">
        <v>42</v>
      </c>
    </row>
    <row r="5" spans="1:6" ht="18" customHeight="1">
      <c r="A5" s="76" t="s">
        <v>45</v>
      </c>
      <c r="B5" s="35">
        <v>399.63</v>
      </c>
      <c r="C5" s="60" t="s">
        <v>46</v>
      </c>
      <c r="D5" s="35">
        <v>429.63</v>
      </c>
      <c r="E5" s="60" t="s">
        <v>47</v>
      </c>
      <c r="F5" s="17">
        <v>324.22</v>
      </c>
    </row>
    <row r="6" spans="1:6" ht="18" customHeight="1">
      <c r="A6" s="76" t="s">
        <v>48</v>
      </c>
      <c r="B6" s="35">
        <v>399.63</v>
      </c>
      <c r="C6" s="60" t="s">
        <v>49</v>
      </c>
      <c r="D6" s="35">
        <v>0</v>
      </c>
      <c r="E6" s="56" t="s">
        <v>50</v>
      </c>
      <c r="F6" s="17">
        <v>78.91</v>
      </c>
    </row>
    <row r="7" spans="1:6" ht="18" customHeight="1">
      <c r="A7" s="77" t="s">
        <v>51</v>
      </c>
      <c r="B7" s="35">
        <v>0</v>
      </c>
      <c r="C7" s="56" t="s">
        <v>52</v>
      </c>
      <c r="D7" s="35">
        <v>0</v>
      </c>
      <c r="E7" s="56" t="s">
        <v>53</v>
      </c>
      <c r="F7" s="17">
        <v>26.5</v>
      </c>
    </row>
    <row r="8" spans="1:6" ht="18" customHeight="1">
      <c r="A8" s="77" t="s">
        <v>54</v>
      </c>
      <c r="B8" s="35">
        <v>0</v>
      </c>
      <c r="C8" s="56" t="s">
        <v>55</v>
      </c>
      <c r="D8" s="35">
        <v>0</v>
      </c>
      <c r="E8" s="56" t="s">
        <v>56</v>
      </c>
      <c r="F8" s="17">
        <v>0</v>
      </c>
    </row>
    <row r="9" spans="1:6" ht="18" customHeight="1">
      <c r="A9" s="77" t="s">
        <v>57</v>
      </c>
      <c r="B9" s="35">
        <v>0</v>
      </c>
      <c r="C9" s="56" t="s">
        <v>58</v>
      </c>
      <c r="D9" s="35">
        <v>0</v>
      </c>
      <c r="E9" s="56" t="s">
        <v>59</v>
      </c>
      <c r="F9" s="17">
        <v>0</v>
      </c>
    </row>
    <row r="10" spans="1:6" ht="18" customHeight="1">
      <c r="A10" s="56" t="s">
        <v>60</v>
      </c>
      <c r="B10" s="35">
        <v>0</v>
      </c>
      <c r="C10" s="56" t="s">
        <v>61</v>
      </c>
      <c r="D10" s="35">
        <v>0</v>
      </c>
      <c r="E10" s="56" t="s">
        <v>62</v>
      </c>
      <c r="F10" s="17">
        <v>0</v>
      </c>
    </row>
    <row r="11" spans="1:6" ht="18" customHeight="1">
      <c r="A11" s="60" t="s">
        <v>63</v>
      </c>
      <c r="B11" s="35">
        <v>0</v>
      </c>
      <c r="C11" s="56" t="s">
        <v>64</v>
      </c>
      <c r="D11" s="35">
        <v>0</v>
      </c>
      <c r="E11" s="56" t="s">
        <v>65</v>
      </c>
      <c r="F11" s="17">
        <v>0</v>
      </c>
    </row>
    <row r="12" spans="1:6" ht="18" customHeight="1">
      <c r="A12" s="60" t="s">
        <v>66</v>
      </c>
      <c r="B12" s="35">
        <v>0</v>
      </c>
      <c r="C12" s="98" t="s">
        <v>67</v>
      </c>
      <c r="D12" s="35">
        <v>0</v>
      </c>
      <c r="E12" s="56" t="s">
        <v>68</v>
      </c>
      <c r="F12" s="17">
        <v>0</v>
      </c>
    </row>
    <row r="13" spans="1:6" ht="18" customHeight="1">
      <c r="A13" s="56" t="s">
        <v>69</v>
      </c>
      <c r="B13" s="35">
        <v>0</v>
      </c>
      <c r="C13" s="98" t="s">
        <v>70</v>
      </c>
      <c r="D13" s="35">
        <v>0</v>
      </c>
      <c r="E13" s="56" t="s">
        <v>71</v>
      </c>
      <c r="F13" s="17">
        <v>0</v>
      </c>
    </row>
    <row r="14" spans="1:6" ht="18" customHeight="1">
      <c r="A14" s="60" t="s">
        <v>72</v>
      </c>
      <c r="B14" s="35">
        <v>30</v>
      </c>
      <c r="C14" s="98" t="s">
        <v>73</v>
      </c>
      <c r="D14" s="35">
        <v>0</v>
      </c>
      <c r="E14" s="56" t="s">
        <v>74</v>
      </c>
      <c r="F14" s="17">
        <v>0</v>
      </c>
    </row>
    <row r="15" spans="1:6" ht="18" customHeight="1">
      <c r="A15" s="60" t="s">
        <v>75</v>
      </c>
      <c r="B15" s="35">
        <v>0</v>
      </c>
      <c r="C15" s="98" t="s">
        <v>76</v>
      </c>
      <c r="D15" s="35">
        <v>0</v>
      </c>
      <c r="E15" s="60"/>
      <c r="F15" s="99"/>
    </row>
    <row r="16" spans="1:6" ht="18" customHeight="1">
      <c r="A16" s="60" t="s">
        <v>77</v>
      </c>
      <c r="B16" s="35">
        <v>30</v>
      </c>
      <c r="C16" s="98" t="s">
        <v>78</v>
      </c>
      <c r="D16" s="35">
        <v>0</v>
      </c>
      <c r="E16" s="60"/>
      <c r="F16" s="60"/>
    </row>
    <row r="17" spans="1:6" ht="18" customHeight="1">
      <c r="A17" s="60" t="s">
        <v>79</v>
      </c>
      <c r="B17" s="35">
        <v>0</v>
      </c>
      <c r="C17" s="98" t="s">
        <v>80</v>
      </c>
      <c r="D17" s="35">
        <v>0</v>
      </c>
      <c r="E17" s="60"/>
      <c r="F17" s="60"/>
    </row>
    <row r="18" spans="1:6" ht="18" customHeight="1">
      <c r="A18" s="60" t="s">
        <v>81</v>
      </c>
      <c r="B18" s="35">
        <v>0</v>
      </c>
      <c r="C18" s="98" t="s">
        <v>82</v>
      </c>
      <c r="D18" s="35">
        <v>0</v>
      </c>
      <c r="E18" s="60"/>
      <c r="F18" s="60"/>
    </row>
    <row r="19" spans="1:6" ht="18" customHeight="1">
      <c r="A19" s="60" t="s">
        <v>83</v>
      </c>
      <c r="B19" s="35">
        <v>0</v>
      </c>
      <c r="C19" s="98" t="s">
        <v>84</v>
      </c>
      <c r="D19" s="35">
        <v>0</v>
      </c>
      <c r="E19" s="60"/>
      <c r="F19" s="60"/>
    </row>
    <row r="20" spans="1:6" ht="18" customHeight="1">
      <c r="A20" s="56" t="s">
        <v>85</v>
      </c>
      <c r="B20" s="35">
        <v>0</v>
      </c>
      <c r="C20" s="98" t="s">
        <v>86</v>
      </c>
      <c r="D20" s="35">
        <v>0</v>
      </c>
      <c r="E20" s="60"/>
      <c r="F20" s="60"/>
    </row>
    <row r="21" spans="1:6" ht="18" customHeight="1">
      <c r="A21" s="77"/>
      <c r="B21" s="100"/>
      <c r="C21" s="56" t="s">
        <v>87</v>
      </c>
      <c r="D21" s="35">
        <v>0</v>
      </c>
      <c r="E21" s="60"/>
      <c r="F21" s="60"/>
    </row>
    <row r="22" spans="1:6" ht="18" customHeight="1">
      <c r="A22" s="77"/>
      <c r="B22" s="78"/>
      <c r="C22" s="56" t="s">
        <v>88</v>
      </c>
      <c r="D22" s="35">
        <v>0</v>
      </c>
      <c r="E22" s="60"/>
      <c r="F22" s="60"/>
    </row>
    <row r="23" spans="1:6" ht="18" customHeight="1">
      <c r="A23" s="77"/>
      <c r="B23" s="78"/>
      <c r="C23" s="56" t="s">
        <v>89</v>
      </c>
      <c r="D23" s="35">
        <v>0</v>
      </c>
      <c r="E23" s="60"/>
      <c r="F23" s="60"/>
    </row>
    <row r="24" spans="1:6" ht="18" customHeight="1">
      <c r="A24" s="77"/>
      <c r="B24" s="78"/>
      <c r="C24" s="56" t="s">
        <v>90</v>
      </c>
      <c r="D24" s="35">
        <v>0</v>
      </c>
      <c r="E24" s="60"/>
      <c r="F24" s="60"/>
    </row>
    <row r="25" spans="1:6" ht="18" customHeight="1">
      <c r="A25" s="77"/>
      <c r="B25" s="78"/>
      <c r="C25" s="56" t="s">
        <v>91</v>
      </c>
      <c r="D25" s="35">
        <v>0</v>
      </c>
      <c r="E25" s="60"/>
      <c r="F25" s="60"/>
    </row>
    <row r="26" spans="1:6" ht="18" customHeight="1">
      <c r="A26" s="77"/>
      <c r="B26" s="78"/>
      <c r="C26" s="56" t="s">
        <v>92</v>
      </c>
      <c r="D26" s="35">
        <v>0</v>
      </c>
      <c r="E26" s="60"/>
      <c r="F26" s="60"/>
    </row>
    <row r="27" spans="1:6" ht="18" customHeight="1">
      <c r="A27" s="77"/>
      <c r="B27" s="78"/>
      <c r="C27" s="56" t="s">
        <v>93</v>
      </c>
      <c r="D27" s="35">
        <v>0</v>
      </c>
      <c r="E27" s="60"/>
      <c r="F27" s="60"/>
    </row>
    <row r="28" spans="1:6" ht="18" customHeight="1">
      <c r="A28" s="77"/>
      <c r="B28" s="78"/>
      <c r="C28" s="56" t="s">
        <v>94</v>
      </c>
      <c r="D28" s="35">
        <v>0</v>
      </c>
      <c r="E28" s="60"/>
      <c r="F28" s="60"/>
    </row>
    <row r="29" spans="1:6" ht="18" customHeight="1">
      <c r="A29" s="77"/>
      <c r="B29" s="101"/>
      <c r="C29" s="56" t="s">
        <v>95</v>
      </c>
      <c r="D29" s="35">
        <v>0</v>
      </c>
      <c r="E29" s="60"/>
      <c r="F29" s="60"/>
    </row>
    <row r="30" spans="1:6" ht="18" customHeight="1">
      <c r="A30" s="102"/>
      <c r="B30" s="101"/>
      <c r="C30" s="56" t="s">
        <v>96</v>
      </c>
      <c r="D30" s="35">
        <v>0</v>
      </c>
      <c r="E30" s="60"/>
      <c r="F30" s="60"/>
    </row>
    <row r="31" spans="1:6" ht="18" customHeight="1">
      <c r="A31" s="102"/>
      <c r="B31" s="101"/>
      <c r="C31" s="56" t="s">
        <v>97</v>
      </c>
      <c r="D31" s="35">
        <v>0</v>
      </c>
      <c r="E31" s="60"/>
      <c r="F31" s="60"/>
    </row>
    <row r="32" spans="1:6" s="91" customFormat="1" ht="18" customHeight="1">
      <c r="A32" s="103"/>
      <c r="B32" s="35"/>
      <c r="C32" s="80" t="s">
        <v>98</v>
      </c>
      <c r="D32" s="35">
        <v>0</v>
      </c>
      <c r="E32" s="81"/>
      <c r="F32" s="82"/>
    </row>
    <row r="33" spans="1:6" ht="18" customHeight="1">
      <c r="A33" s="74" t="s">
        <v>99</v>
      </c>
      <c r="B33" s="83">
        <f>B20+B19+B18+B14+B5</f>
        <v>429.63</v>
      </c>
      <c r="C33" s="74" t="s">
        <v>100</v>
      </c>
      <c r="D33" s="35">
        <f>SUM(D5:D32)</f>
        <v>429.63</v>
      </c>
      <c r="E33" s="104" t="s">
        <v>100</v>
      </c>
      <c r="F33" s="17">
        <v>429.63</v>
      </c>
    </row>
    <row r="34" spans="3:6" ht="11.25">
      <c r="C34" s="18"/>
      <c r="D34" s="18"/>
      <c r="E34" s="18"/>
      <c r="F34" s="18"/>
    </row>
    <row r="35" spans="3:5" ht="11.25">
      <c r="C35" s="18"/>
      <c r="D35" s="18"/>
      <c r="E35" s="18"/>
    </row>
    <row r="36" spans="3:5" ht="11.25">
      <c r="C36" s="18"/>
      <c r="D36" s="18"/>
      <c r="E36" s="18"/>
    </row>
    <row r="37" spans="3:5" ht="11.25">
      <c r="C37" s="18"/>
      <c r="D37" s="18"/>
      <c r="E37" s="18"/>
    </row>
    <row r="38" spans="3:5" ht="11.25">
      <c r="C38" s="18"/>
      <c r="D38" s="18"/>
      <c r="E38" s="18"/>
    </row>
    <row r="39" spans="3:5" ht="11.25">
      <c r="C39" s="18"/>
      <c r="D39" s="18"/>
      <c r="E39" s="18"/>
    </row>
    <row r="40" ht="11.25">
      <c r="C40" s="18"/>
    </row>
    <row r="41" ht="11.25">
      <c r="C41" s="18"/>
    </row>
    <row r="43" ht="11.25">
      <c r="C43" s="18"/>
    </row>
  </sheetData>
  <sheetProtection/>
  <mergeCells count="2">
    <mergeCell ref="A3:B3"/>
    <mergeCell ref="C3:F3"/>
  </mergeCells>
  <printOptions horizontalCentered="1" verticalCentered="1"/>
  <pageMargins left="0.71" right="0.75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C1">
      <selection activeCell="O22" sqref="O22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5" width="11.66015625" style="0" customWidth="1"/>
    <col min="6" max="12" width="6.66015625" style="0" customWidth="1"/>
    <col min="13" max="14" width="13.66015625" style="0" customWidth="1"/>
    <col min="15" max="15" width="9.16015625" style="0" customWidth="1"/>
    <col min="16" max="20" width="8" style="0" customWidth="1"/>
  </cols>
  <sheetData>
    <row r="1" ht="14.25" customHeight="1">
      <c r="T1" s="88"/>
    </row>
    <row r="2" spans="1:20" ht="20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89" t="s">
        <v>38</v>
      </c>
      <c r="S3" s="89"/>
      <c r="T3" s="89"/>
    </row>
    <row r="4" spans="1:20" s="90" customFormat="1" ht="26.25" customHeight="1">
      <c r="A4" s="86" t="s">
        <v>101</v>
      </c>
      <c r="B4" s="86" t="s">
        <v>102</v>
      </c>
      <c r="C4" s="86" t="s">
        <v>103</v>
      </c>
      <c r="D4" s="7" t="s">
        <v>104</v>
      </c>
      <c r="E4" s="7"/>
      <c r="F4" s="7"/>
      <c r="G4" s="7"/>
      <c r="H4" s="7"/>
      <c r="I4" s="7"/>
      <c r="J4" s="7"/>
      <c r="K4" s="7"/>
      <c r="L4" s="7"/>
      <c r="M4" s="7" t="s">
        <v>105</v>
      </c>
      <c r="N4" s="7"/>
      <c r="O4" s="7"/>
      <c r="P4" s="7"/>
      <c r="Q4" s="86" t="s">
        <v>106</v>
      </c>
      <c r="R4" s="86" t="s">
        <v>107</v>
      </c>
      <c r="S4" s="86" t="s">
        <v>108</v>
      </c>
      <c r="T4" s="86" t="s">
        <v>109</v>
      </c>
    </row>
    <row r="5" spans="1:20" s="90" customFormat="1" ht="16.5" customHeight="1">
      <c r="A5" s="86"/>
      <c r="B5" s="86"/>
      <c r="C5" s="86"/>
      <c r="D5" s="86" t="s">
        <v>110</v>
      </c>
      <c r="E5" s="86" t="s">
        <v>111</v>
      </c>
      <c r="F5" s="86" t="s">
        <v>112</v>
      </c>
      <c r="G5" s="86" t="s">
        <v>113</v>
      </c>
      <c r="H5" s="86" t="s">
        <v>114</v>
      </c>
      <c r="I5" s="86" t="s">
        <v>115</v>
      </c>
      <c r="J5" s="86" t="s">
        <v>116</v>
      </c>
      <c r="K5" s="86" t="s">
        <v>117</v>
      </c>
      <c r="L5" s="86" t="s">
        <v>118</v>
      </c>
      <c r="M5" s="86" t="s">
        <v>110</v>
      </c>
      <c r="N5" s="86" t="s">
        <v>119</v>
      </c>
      <c r="O5" s="86" t="s">
        <v>120</v>
      </c>
      <c r="P5" s="86" t="s">
        <v>121</v>
      </c>
      <c r="Q5" s="86"/>
      <c r="R5" s="86"/>
      <c r="S5" s="86"/>
      <c r="T5" s="86"/>
    </row>
    <row r="6" spans="1:20" ht="2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0.25" customHeight="1">
      <c r="A7" s="84" t="s">
        <v>122</v>
      </c>
      <c r="B7" s="84" t="s">
        <v>122</v>
      </c>
      <c r="C7" s="84">
        <v>1</v>
      </c>
      <c r="D7" s="84">
        <v>2</v>
      </c>
      <c r="E7" s="84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84">
        <v>15</v>
      </c>
      <c r="R7" s="21">
        <v>16</v>
      </c>
      <c r="S7" s="21">
        <v>17</v>
      </c>
      <c r="T7" s="15">
        <v>18</v>
      </c>
    </row>
    <row r="8" spans="1:21" ht="19.5" customHeight="1">
      <c r="A8" s="87"/>
      <c r="B8" s="87" t="s">
        <v>123</v>
      </c>
      <c r="C8" s="17">
        <v>429.63</v>
      </c>
      <c r="D8" s="17">
        <v>399.63</v>
      </c>
      <c r="E8" s="17">
        <v>399.63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30</v>
      </c>
      <c r="N8" s="17">
        <v>0</v>
      </c>
      <c r="O8" s="17">
        <v>30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19.5" customHeight="1">
      <c r="A9" s="87" t="s">
        <v>124</v>
      </c>
      <c r="B9" s="87" t="s">
        <v>125</v>
      </c>
      <c r="C9" s="17">
        <v>211.81</v>
      </c>
      <c r="D9" s="17">
        <v>181.81</v>
      </c>
      <c r="E9" s="17">
        <v>181.81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30</v>
      </c>
      <c r="N9" s="17">
        <v>0</v>
      </c>
      <c r="O9" s="17">
        <v>30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19.5" customHeight="1">
      <c r="A10" s="87" t="s">
        <v>126</v>
      </c>
      <c r="B10" s="87" t="s">
        <v>127</v>
      </c>
      <c r="C10" s="17">
        <v>29.32</v>
      </c>
      <c r="D10" s="17">
        <v>29.32</v>
      </c>
      <c r="E10" s="17">
        <v>29.32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26">
        <v>0</v>
      </c>
      <c r="T10" s="17">
        <v>0</v>
      </c>
    </row>
    <row r="11" spans="1:20" ht="19.5" customHeight="1">
      <c r="A11" s="87" t="s">
        <v>128</v>
      </c>
      <c r="B11" s="87" t="s">
        <v>129</v>
      </c>
      <c r="C11" s="17">
        <v>60.01</v>
      </c>
      <c r="D11" s="17">
        <v>60.01</v>
      </c>
      <c r="E11" s="17">
        <v>60.01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26">
        <v>0</v>
      </c>
      <c r="T11" s="17">
        <v>0</v>
      </c>
    </row>
    <row r="12" spans="1:20" ht="19.5" customHeight="1">
      <c r="A12" s="87" t="s">
        <v>130</v>
      </c>
      <c r="B12" s="87" t="s">
        <v>131</v>
      </c>
      <c r="C12" s="17">
        <v>31.7</v>
      </c>
      <c r="D12" s="17">
        <v>31.7</v>
      </c>
      <c r="E12" s="17">
        <v>31.7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26">
        <v>0</v>
      </c>
      <c r="T12" s="17">
        <v>0</v>
      </c>
    </row>
    <row r="13" spans="1:20" ht="19.5" customHeight="1">
      <c r="A13" s="87" t="s">
        <v>132</v>
      </c>
      <c r="B13" s="87" t="s">
        <v>133</v>
      </c>
      <c r="C13" s="17">
        <v>96.79</v>
      </c>
      <c r="D13" s="17">
        <v>96.79</v>
      </c>
      <c r="E13" s="17">
        <v>96.79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26">
        <v>0</v>
      </c>
      <c r="T13" s="17">
        <v>0</v>
      </c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1.02" right="0.24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B1">
      <selection activeCell="F16" sqref="F16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5" width="11.66015625" style="0" customWidth="1"/>
    <col min="6" max="12" width="7.83203125" style="0" customWidth="1"/>
    <col min="13" max="14" width="13.66015625" style="0" customWidth="1"/>
    <col min="15" max="15" width="9.16015625" style="0" customWidth="1"/>
    <col min="16" max="20" width="7.66015625" style="0" customWidth="1"/>
    <col min="21" max="21" width="9.16015625" style="0" customWidth="1"/>
  </cols>
  <sheetData>
    <row r="1" ht="14.25" customHeight="1">
      <c r="T1" s="88"/>
    </row>
    <row r="2" spans="1:20" ht="20.25" customHeigh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89" t="s">
        <v>38</v>
      </c>
      <c r="S3" s="89"/>
      <c r="T3" s="89"/>
    </row>
    <row r="4" spans="1:21" ht="26.25" customHeight="1">
      <c r="A4" s="86" t="s">
        <v>101</v>
      </c>
      <c r="B4" s="86" t="s">
        <v>102</v>
      </c>
      <c r="C4" s="86" t="s">
        <v>103</v>
      </c>
      <c r="D4" s="7" t="s">
        <v>104</v>
      </c>
      <c r="E4" s="7"/>
      <c r="F4" s="7"/>
      <c r="G4" s="7"/>
      <c r="H4" s="7"/>
      <c r="I4" s="7"/>
      <c r="J4" s="7"/>
      <c r="K4" s="7"/>
      <c r="L4" s="7"/>
      <c r="M4" s="7" t="s">
        <v>105</v>
      </c>
      <c r="N4" s="7"/>
      <c r="O4" s="7"/>
      <c r="P4" s="7"/>
      <c r="Q4" s="86" t="s">
        <v>106</v>
      </c>
      <c r="R4" s="86" t="s">
        <v>107</v>
      </c>
      <c r="S4" s="86" t="s">
        <v>108</v>
      </c>
      <c r="T4" s="86" t="s">
        <v>109</v>
      </c>
      <c r="U4" s="90"/>
    </row>
    <row r="5" spans="1:21" ht="16.5" customHeight="1">
      <c r="A5" s="86"/>
      <c r="B5" s="86"/>
      <c r="C5" s="86"/>
      <c r="D5" s="86" t="s">
        <v>110</v>
      </c>
      <c r="E5" s="86" t="s">
        <v>111</v>
      </c>
      <c r="F5" s="86" t="s">
        <v>112</v>
      </c>
      <c r="G5" s="86" t="s">
        <v>113</v>
      </c>
      <c r="H5" s="86" t="s">
        <v>114</v>
      </c>
      <c r="I5" s="86" t="s">
        <v>115</v>
      </c>
      <c r="J5" s="86" t="s">
        <v>116</v>
      </c>
      <c r="K5" s="86" t="s">
        <v>117</v>
      </c>
      <c r="L5" s="86" t="s">
        <v>118</v>
      </c>
      <c r="M5" s="86" t="s">
        <v>110</v>
      </c>
      <c r="N5" s="86" t="s">
        <v>119</v>
      </c>
      <c r="O5" s="86" t="s">
        <v>120</v>
      </c>
      <c r="P5" s="86" t="s">
        <v>121</v>
      </c>
      <c r="Q5" s="86"/>
      <c r="R5" s="86"/>
      <c r="S5" s="86"/>
      <c r="T5" s="86"/>
      <c r="U5" s="90"/>
    </row>
    <row r="6" spans="1:20" ht="2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0.25" customHeight="1">
      <c r="A7" s="84" t="s">
        <v>122</v>
      </c>
      <c r="B7" s="84" t="s">
        <v>122</v>
      </c>
      <c r="C7" s="84">
        <v>1</v>
      </c>
      <c r="D7" s="84">
        <v>2</v>
      </c>
      <c r="E7" s="84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84">
        <v>15</v>
      </c>
      <c r="R7" s="21">
        <v>16</v>
      </c>
      <c r="S7" s="21">
        <v>17</v>
      </c>
      <c r="T7" s="15">
        <v>18</v>
      </c>
    </row>
    <row r="8" spans="1:21" ht="19.5" customHeight="1">
      <c r="A8" s="87"/>
      <c r="B8" s="87" t="s">
        <v>123</v>
      </c>
      <c r="C8" s="17">
        <v>429.63</v>
      </c>
      <c r="D8" s="17">
        <v>399.63</v>
      </c>
      <c r="E8" s="17">
        <v>399.63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30</v>
      </c>
      <c r="N8" s="17">
        <v>0</v>
      </c>
      <c r="O8" s="17">
        <v>30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19.5" customHeight="1">
      <c r="A9" s="87" t="s">
        <v>124</v>
      </c>
      <c r="B9" s="87" t="s">
        <v>125</v>
      </c>
      <c r="C9" s="17">
        <v>211.81</v>
      </c>
      <c r="D9" s="17">
        <v>181.81</v>
      </c>
      <c r="E9" s="17">
        <v>181.81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30</v>
      </c>
      <c r="N9" s="17">
        <v>0</v>
      </c>
      <c r="O9" s="17">
        <v>30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19.5" customHeight="1">
      <c r="A10" s="87" t="s">
        <v>126</v>
      </c>
      <c r="B10" s="87" t="s">
        <v>127</v>
      </c>
      <c r="C10" s="17">
        <v>29.32</v>
      </c>
      <c r="D10" s="17">
        <v>29.32</v>
      </c>
      <c r="E10" s="17">
        <v>29.32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26">
        <v>0</v>
      </c>
      <c r="T10" s="17">
        <v>0</v>
      </c>
    </row>
    <row r="11" spans="1:20" ht="19.5" customHeight="1">
      <c r="A11" s="87" t="s">
        <v>128</v>
      </c>
      <c r="B11" s="87" t="s">
        <v>129</v>
      </c>
      <c r="C11" s="17">
        <v>60.01</v>
      </c>
      <c r="D11" s="17">
        <v>60.01</v>
      </c>
      <c r="E11" s="17">
        <v>60.01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26">
        <v>0</v>
      </c>
      <c r="T11" s="17">
        <v>0</v>
      </c>
    </row>
    <row r="12" spans="1:20" ht="19.5" customHeight="1">
      <c r="A12" s="87" t="s">
        <v>130</v>
      </c>
      <c r="B12" s="87" t="s">
        <v>131</v>
      </c>
      <c r="C12" s="17">
        <v>31.7</v>
      </c>
      <c r="D12" s="17">
        <v>31.7</v>
      </c>
      <c r="E12" s="17">
        <v>31.7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26">
        <v>0</v>
      </c>
      <c r="T12" s="17">
        <v>0</v>
      </c>
    </row>
    <row r="13" spans="1:20" ht="19.5" customHeight="1">
      <c r="A13" s="87" t="s">
        <v>132</v>
      </c>
      <c r="B13" s="87" t="s">
        <v>133</v>
      </c>
      <c r="C13" s="17">
        <v>96.79</v>
      </c>
      <c r="D13" s="17">
        <v>96.79</v>
      </c>
      <c r="E13" s="17">
        <v>96.79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26">
        <v>0</v>
      </c>
      <c r="T13" s="17">
        <v>0</v>
      </c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71" right="0.63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13">
      <selection activeCell="A37" sqref="A37"/>
    </sheetView>
  </sheetViews>
  <sheetFormatPr defaultColWidth="9.16015625" defaultRowHeight="12.75" customHeight="1"/>
  <cols>
    <col min="1" max="1" width="44.16015625" style="0" customWidth="1"/>
    <col min="2" max="2" width="26.66015625" style="0" customWidth="1"/>
    <col min="3" max="3" width="39" style="0" customWidth="1"/>
    <col min="4" max="4" width="25" style="0" customWidth="1"/>
    <col min="5" max="5" width="28.5" style="0" customWidth="1"/>
    <col min="6" max="6" width="17.66015625" style="0" customWidth="1"/>
  </cols>
  <sheetData>
    <row r="1" spans="1:6" ht="30" customHeight="1">
      <c r="A1" s="73" t="s">
        <v>18</v>
      </c>
      <c r="B1" s="3"/>
      <c r="C1" s="3"/>
      <c r="D1" s="3"/>
      <c r="E1" s="3"/>
      <c r="F1" s="3"/>
    </row>
    <row r="2" ht="12.75" customHeight="1">
      <c r="F2" s="19" t="s">
        <v>38</v>
      </c>
    </row>
    <row r="3" spans="1:6" ht="18" customHeight="1">
      <c r="A3" s="74" t="s">
        <v>39</v>
      </c>
      <c r="B3" s="74"/>
      <c r="C3" s="28" t="s">
        <v>40</v>
      </c>
      <c r="D3" s="28"/>
      <c r="E3" s="28"/>
      <c r="F3" s="28"/>
    </row>
    <row r="4" spans="1:6" ht="18" customHeight="1">
      <c r="A4" s="74" t="s">
        <v>41</v>
      </c>
      <c r="B4" s="75" t="s">
        <v>42</v>
      </c>
      <c r="C4" s="75" t="s">
        <v>43</v>
      </c>
      <c r="D4" s="74" t="s">
        <v>42</v>
      </c>
      <c r="E4" s="21" t="s">
        <v>44</v>
      </c>
      <c r="F4" s="21" t="s">
        <v>42</v>
      </c>
    </row>
    <row r="5" spans="1:6" ht="18" customHeight="1">
      <c r="A5" s="76" t="s">
        <v>45</v>
      </c>
      <c r="B5" s="35">
        <v>399.63</v>
      </c>
      <c r="C5" s="56" t="s">
        <v>46</v>
      </c>
      <c r="D5" s="35">
        <v>399.63</v>
      </c>
      <c r="E5" s="60" t="s">
        <v>47</v>
      </c>
      <c r="F5" s="17">
        <v>324.22</v>
      </c>
    </row>
    <row r="6" spans="1:6" ht="18" customHeight="1">
      <c r="A6" s="76" t="s">
        <v>48</v>
      </c>
      <c r="B6" s="35">
        <v>399.63</v>
      </c>
      <c r="C6" s="56" t="s">
        <v>49</v>
      </c>
      <c r="D6" s="35">
        <v>0</v>
      </c>
      <c r="E6" s="56" t="s">
        <v>50</v>
      </c>
      <c r="F6" s="17">
        <v>68.91</v>
      </c>
    </row>
    <row r="7" spans="1:6" ht="18" customHeight="1">
      <c r="A7" s="77" t="s">
        <v>51</v>
      </c>
      <c r="B7" s="35">
        <v>0</v>
      </c>
      <c r="C7" s="56" t="s">
        <v>52</v>
      </c>
      <c r="D7" s="35">
        <v>0</v>
      </c>
      <c r="E7" s="56" t="s">
        <v>53</v>
      </c>
      <c r="F7" s="17">
        <v>6.5</v>
      </c>
    </row>
    <row r="8" spans="1:6" ht="18" customHeight="1">
      <c r="A8" s="77" t="s">
        <v>54</v>
      </c>
      <c r="B8" s="35">
        <v>0</v>
      </c>
      <c r="C8" s="56" t="s">
        <v>55</v>
      </c>
      <c r="D8" s="35">
        <v>0</v>
      </c>
      <c r="E8" s="56" t="s">
        <v>56</v>
      </c>
      <c r="F8" s="17">
        <v>0</v>
      </c>
    </row>
    <row r="9" spans="1:6" ht="18" customHeight="1">
      <c r="A9" s="77" t="s">
        <v>57</v>
      </c>
      <c r="B9" s="35">
        <v>0</v>
      </c>
      <c r="C9" s="56" t="s">
        <v>58</v>
      </c>
      <c r="D9" s="35">
        <v>0</v>
      </c>
      <c r="E9" s="56" t="s">
        <v>59</v>
      </c>
      <c r="F9" s="17">
        <v>0</v>
      </c>
    </row>
    <row r="10" spans="1:6" ht="18" customHeight="1">
      <c r="A10" s="56" t="s">
        <v>60</v>
      </c>
      <c r="B10" s="35">
        <v>0</v>
      </c>
      <c r="C10" s="56" t="s">
        <v>61</v>
      </c>
      <c r="D10" s="35">
        <v>0</v>
      </c>
      <c r="E10" s="56" t="s">
        <v>62</v>
      </c>
      <c r="F10" s="17">
        <v>0</v>
      </c>
    </row>
    <row r="11" spans="1:6" ht="18" customHeight="1">
      <c r="A11" s="60" t="s">
        <v>63</v>
      </c>
      <c r="B11" s="35">
        <v>0</v>
      </c>
      <c r="C11" s="56" t="s">
        <v>64</v>
      </c>
      <c r="D11" s="35">
        <v>0</v>
      </c>
      <c r="E11" s="56" t="s">
        <v>65</v>
      </c>
      <c r="F11" s="17">
        <v>0</v>
      </c>
    </row>
    <row r="12" spans="1:6" ht="18" customHeight="1">
      <c r="A12" s="60" t="s">
        <v>66</v>
      </c>
      <c r="B12" s="35">
        <v>0</v>
      </c>
      <c r="C12" s="56" t="s">
        <v>67</v>
      </c>
      <c r="D12" s="35">
        <v>0</v>
      </c>
      <c r="E12" s="56" t="s">
        <v>68</v>
      </c>
      <c r="F12" s="17">
        <v>0</v>
      </c>
    </row>
    <row r="13" spans="1:6" ht="18" customHeight="1">
      <c r="A13" s="56" t="s">
        <v>69</v>
      </c>
      <c r="B13" s="35">
        <v>0</v>
      </c>
      <c r="C13" s="56" t="s">
        <v>70</v>
      </c>
      <c r="D13" s="35">
        <v>0</v>
      </c>
      <c r="E13" s="56" t="s">
        <v>71</v>
      </c>
      <c r="F13" s="17">
        <v>0</v>
      </c>
    </row>
    <row r="14" spans="1:6" ht="18" customHeight="1">
      <c r="A14" s="60"/>
      <c r="B14" s="60"/>
      <c r="C14" s="56" t="s">
        <v>73</v>
      </c>
      <c r="D14" s="35">
        <v>0</v>
      </c>
      <c r="E14" s="56" t="s">
        <v>74</v>
      </c>
      <c r="F14" s="17">
        <v>0</v>
      </c>
    </row>
    <row r="15" spans="1:6" ht="18" customHeight="1">
      <c r="A15" s="60"/>
      <c r="B15" s="60"/>
      <c r="C15" s="56" t="s">
        <v>76</v>
      </c>
      <c r="D15" s="35">
        <v>0</v>
      </c>
      <c r="E15" s="60"/>
      <c r="F15" s="60"/>
    </row>
    <row r="16" spans="1:6" ht="18" customHeight="1">
      <c r="A16" s="60"/>
      <c r="B16" s="60"/>
      <c r="C16" s="56" t="s">
        <v>78</v>
      </c>
      <c r="D16" s="35">
        <v>0</v>
      </c>
      <c r="E16" s="60"/>
      <c r="F16" s="60"/>
    </row>
    <row r="17" spans="1:6" ht="18" customHeight="1">
      <c r="A17" s="60"/>
      <c r="B17" s="60"/>
      <c r="C17" s="56" t="s">
        <v>80</v>
      </c>
      <c r="D17" s="35">
        <v>0</v>
      </c>
      <c r="E17" s="60"/>
      <c r="F17" s="60"/>
    </row>
    <row r="18" spans="1:6" ht="18" customHeight="1">
      <c r="A18" s="60"/>
      <c r="B18" s="60"/>
      <c r="C18" s="56" t="s">
        <v>82</v>
      </c>
      <c r="D18" s="35">
        <v>0</v>
      </c>
      <c r="E18" s="60"/>
      <c r="F18" s="60"/>
    </row>
    <row r="19" spans="1:6" ht="18" customHeight="1">
      <c r="A19" s="60"/>
      <c r="B19" s="60"/>
      <c r="C19" s="56" t="s">
        <v>84</v>
      </c>
      <c r="D19" s="35">
        <v>0</v>
      </c>
      <c r="E19" s="60"/>
      <c r="F19" s="60"/>
    </row>
    <row r="20" spans="1:6" ht="18" customHeight="1">
      <c r="A20" s="56"/>
      <c r="B20" s="60"/>
      <c r="C20" s="56" t="s">
        <v>86</v>
      </c>
      <c r="D20" s="35">
        <v>0</v>
      </c>
      <c r="E20" s="60"/>
      <c r="F20" s="60"/>
    </row>
    <row r="21" spans="1:6" ht="18" customHeight="1">
      <c r="A21" s="77"/>
      <c r="B21" s="78"/>
      <c r="C21" s="56" t="s">
        <v>87</v>
      </c>
      <c r="D21" s="35">
        <v>0</v>
      </c>
      <c r="E21" s="60"/>
      <c r="F21" s="60"/>
    </row>
    <row r="22" spans="1:6" ht="18" customHeight="1">
      <c r="A22" s="77"/>
      <c r="B22" s="78"/>
      <c r="C22" s="56" t="s">
        <v>88</v>
      </c>
      <c r="D22" s="35">
        <v>0</v>
      </c>
      <c r="E22" s="60"/>
      <c r="F22" s="60"/>
    </row>
    <row r="23" spans="1:6" ht="18" customHeight="1">
      <c r="A23" s="77"/>
      <c r="B23" s="78"/>
      <c r="C23" s="56" t="s">
        <v>89</v>
      </c>
      <c r="D23" s="35">
        <v>0</v>
      </c>
      <c r="E23" s="60"/>
      <c r="F23" s="60"/>
    </row>
    <row r="24" spans="1:6" ht="18" customHeight="1">
      <c r="A24" s="77"/>
      <c r="B24" s="78"/>
      <c r="C24" s="56" t="s">
        <v>90</v>
      </c>
      <c r="D24" s="35">
        <v>0</v>
      </c>
      <c r="E24" s="60"/>
      <c r="F24" s="60"/>
    </row>
    <row r="25" spans="1:6" ht="18" customHeight="1">
      <c r="A25" s="77"/>
      <c r="B25" s="78"/>
      <c r="C25" s="56" t="s">
        <v>91</v>
      </c>
      <c r="D25" s="35">
        <v>0</v>
      </c>
      <c r="E25" s="60"/>
      <c r="F25" s="60"/>
    </row>
    <row r="26" spans="1:6" ht="18" customHeight="1">
      <c r="A26" s="77"/>
      <c r="B26" s="78"/>
      <c r="C26" s="56" t="s">
        <v>92</v>
      </c>
      <c r="D26" s="35">
        <v>0</v>
      </c>
      <c r="E26" s="60"/>
      <c r="F26" s="60"/>
    </row>
    <row r="27" spans="1:6" ht="18" customHeight="1">
      <c r="A27" s="77"/>
      <c r="B27" s="78"/>
      <c r="C27" s="56" t="s">
        <v>93</v>
      </c>
      <c r="D27" s="35">
        <v>0</v>
      </c>
      <c r="E27" s="60"/>
      <c r="F27" s="60"/>
    </row>
    <row r="28" spans="1:6" ht="18" customHeight="1">
      <c r="A28" s="77"/>
      <c r="B28" s="78"/>
      <c r="C28" s="56" t="s">
        <v>94</v>
      </c>
      <c r="D28" s="35">
        <v>0</v>
      </c>
      <c r="E28" s="60"/>
      <c r="F28" s="60"/>
    </row>
    <row r="29" spans="1:6" ht="18" customHeight="1">
      <c r="A29" s="77"/>
      <c r="B29" s="78"/>
      <c r="C29" s="56" t="s">
        <v>95</v>
      </c>
      <c r="D29" s="35">
        <v>0</v>
      </c>
      <c r="E29" s="60"/>
      <c r="F29" s="60"/>
    </row>
    <row r="30" spans="1:6" ht="18" customHeight="1">
      <c r="A30" s="77"/>
      <c r="B30" s="78"/>
      <c r="C30" s="56" t="s">
        <v>96</v>
      </c>
      <c r="D30" s="35">
        <v>0</v>
      </c>
      <c r="E30" s="60"/>
      <c r="F30" s="60"/>
    </row>
    <row r="31" spans="1:6" ht="18" customHeight="1">
      <c r="A31" s="77"/>
      <c r="B31" s="78"/>
      <c r="C31" s="56" t="s">
        <v>97</v>
      </c>
      <c r="D31" s="35">
        <v>0</v>
      </c>
      <c r="E31" s="60"/>
      <c r="F31" s="60"/>
    </row>
    <row r="32" spans="1:6" ht="18" customHeight="1">
      <c r="A32" s="79"/>
      <c r="B32" s="35"/>
      <c r="C32" s="80" t="s">
        <v>98</v>
      </c>
      <c r="D32" s="35">
        <v>0</v>
      </c>
      <c r="E32" s="81"/>
      <c r="F32" s="82"/>
    </row>
    <row r="33" spans="1:6" ht="18" customHeight="1">
      <c r="A33" s="74" t="s">
        <v>99</v>
      </c>
      <c r="B33" s="83">
        <f>SUM(B5)</f>
        <v>399.63</v>
      </c>
      <c r="C33" s="74" t="s">
        <v>100</v>
      </c>
      <c r="D33" s="35">
        <f>SUM(D5:D32)</f>
        <v>399.63</v>
      </c>
      <c r="E33" s="84" t="s">
        <v>100</v>
      </c>
      <c r="F33" s="85">
        <f>SUM(F5:F14)</f>
        <v>399.63</v>
      </c>
    </row>
    <row r="34" spans="3:6" ht="9.75" customHeight="1">
      <c r="C34" s="18"/>
      <c r="D34" s="18"/>
      <c r="E34" s="18"/>
      <c r="F34" s="18"/>
    </row>
    <row r="35" spans="3:5" ht="9.75" customHeight="1">
      <c r="C35" s="18"/>
      <c r="D35" s="18"/>
      <c r="E35" s="18"/>
    </row>
    <row r="36" spans="3:5" ht="9.75" customHeight="1">
      <c r="C36" s="18"/>
      <c r="D36" s="18"/>
      <c r="E36" s="18"/>
    </row>
    <row r="37" spans="3:5" ht="9.75" customHeight="1">
      <c r="C37" s="18"/>
      <c r="D37" s="18"/>
      <c r="E37" s="18"/>
    </row>
    <row r="38" spans="3:5" ht="9.75" customHeight="1">
      <c r="C38" s="18"/>
      <c r="D38" s="18"/>
      <c r="E38" s="18"/>
    </row>
    <row r="39" spans="3:5" ht="9.75" customHeight="1">
      <c r="C39" s="18"/>
      <c r="D39" s="18"/>
      <c r="E39" s="18"/>
    </row>
    <row r="40" ht="9.75" customHeight="1">
      <c r="C40" s="18"/>
    </row>
    <row r="41" ht="9.75" customHeight="1">
      <c r="C41" s="18"/>
    </row>
    <row r="43" ht="9.75" customHeight="1">
      <c r="C43" s="18"/>
    </row>
  </sheetData>
  <sheetProtection/>
  <mergeCells count="2">
    <mergeCell ref="A3:B3"/>
    <mergeCell ref="C3:F3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1.16015625" style="0" customWidth="1"/>
    <col min="7" max="7" width="30.5" style="0" customWidth="1"/>
  </cols>
  <sheetData>
    <row r="1" ht="12.75" customHeight="1">
      <c r="G1" s="1"/>
    </row>
    <row r="2" spans="1:7" ht="26.25" customHeight="1">
      <c r="A2" s="2" t="s">
        <v>20</v>
      </c>
      <c r="B2" s="3"/>
      <c r="C2" s="3"/>
      <c r="D2" s="3"/>
      <c r="E2" s="3"/>
      <c r="F2" s="3"/>
      <c r="G2" s="3"/>
    </row>
    <row r="3" ht="12.75" customHeight="1">
      <c r="G3" s="71" t="s">
        <v>38</v>
      </c>
    </row>
    <row r="4" spans="1:7" ht="27.75" customHeight="1">
      <c r="A4" s="11" t="s">
        <v>134</v>
      </c>
      <c r="B4" s="11" t="s">
        <v>135</v>
      </c>
      <c r="C4" s="11" t="s">
        <v>123</v>
      </c>
      <c r="D4" s="11" t="s">
        <v>136</v>
      </c>
      <c r="E4" s="11" t="s">
        <v>137</v>
      </c>
      <c r="F4" s="11" t="s">
        <v>138</v>
      </c>
      <c r="G4" s="11" t="s">
        <v>139</v>
      </c>
    </row>
    <row r="5" spans="1:7" ht="15.75" customHeight="1">
      <c r="A5" s="15" t="s">
        <v>122</v>
      </c>
      <c r="B5" s="15" t="s">
        <v>122</v>
      </c>
      <c r="C5" s="15">
        <v>1</v>
      </c>
      <c r="D5" s="15">
        <v>2</v>
      </c>
      <c r="E5" s="15">
        <v>3</v>
      </c>
      <c r="F5" s="15">
        <v>4</v>
      </c>
      <c r="G5" s="15" t="s">
        <v>122</v>
      </c>
    </row>
    <row r="6" spans="1:7" ht="20.25" customHeight="1">
      <c r="A6" s="23"/>
      <c r="B6" s="16" t="s">
        <v>123</v>
      </c>
      <c r="C6" s="17">
        <v>429.63</v>
      </c>
      <c r="D6" s="17">
        <v>324.22</v>
      </c>
      <c r="E6" s="17">
        <v>105.41</v>
      </c>
      <c r="F6" s="17">
        <v>0</v>
      </c>
      <c r="G6" s="72"/>
    </row>
    <row r="7" spans="1:7" ht="20.25" customHeight="1">
      <c r="A7" s="23" t="s">
        <v>140</v>
      </c>
      <c r="B7" s="16" t="s">
        <v>141</v>
      </c>
      <c r="C7" s="17">
        <v>429.63</v>
      </c>
      <c r="D7" s="17">
        <v>324.22</v>
      </c>
      <c r="E7" s="17">
        <v>105.41</v>
      </c>
      <c r="F7" s="17">
        <v>0</v>
      </c>
      <c r="G7" s="72"/>
    </row>
    <row r="8" spans="1:7" ht="20.25" customHeight="1">
      <c r="A8" s="23" t="s">
        <v>142</v>
      </c>
      <c r="B8" s="16" t="s">
        <v>143</v>
      </c>
      <c r="C8" s="17">
        <v>429.63</v>
      </c>
      <c r="D8" s="17">
        <v>324.22</v>
      </c>
      <c r="E8" s="17">
        <v>105.41</v>
      </c>
      <c r="F8" s="17">
        <v>0</v>
      </c>
      <c r="G8" s="72"/>
    </row>
    <row r="9" spans="1:7" ht="20.25" customHeight="1">
      <c r="A9" s="23" t="s">
        <v>144</v>
      </c>
      <c r="B9" s="16" t="s">
        <v>145</v>
      </c>
      <c r="C9" s="17">
        <v>429.63</v>
      </c>
      <c r="D9" s="17">
        <v>324.22</v>
      </c>
      <c r="E9" s="17">
        <v>105.41</v>
      </c>
      <c r="F9" s="17">
        <v>0</v>
      </c>
      <c r="G9" s="72"/>
    </row>
    <row r="10" spans="2:6" ht="12.75" customHeight="1">
      <c r="B10" s="18"/>
      <c r="C10" s="18"/>
      <c r="D10" s="18"/>
      <c r="E10" s="18"/>
      <c r="F10" s="18"/>
    </row>
    <row r="11" ht="12.75" customHeight="1">
      <c r="B11" s="18"/>
    </row>
    <row r="12" spans="3:4" ht="12.75" customHeight="1">
      <c r="C12" s="18"/>
      <c r="D12" s="18"/>
    </row>
    <row r="13" ht="12.75" customHeight="1">
      <c r="B13" s="18"/>
    </row>
    <row r="17" spans="5:6" ht="12.75" customHeight="1">
      <c r="E17" s="18"/>
      <c r="F17" s="18"/>
    </row>
    <row r="18" ht="12.75" customHeight="1">
      <c r="E18" s="18"/>
    </row>
  </sheetData>
  <sheetProtection/>
  <printOptions gridLines="1"/>
  <pageMargins left="1.34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I6" sqref="I6"/>
    </sheetView>
  </sheetViews>
  <sheetFormatPr defaultColWidth="9.16015625" defaultRowHeight="12.75" customHeight="1"/>
  <cols>
    <col min="1" max="1" width="16.33203125" style="0" customWidth="1"/>
    <col min="2" max="2" width="27.16015625" style="0" customWidth="1"/>
    <col min="3" max="6" width="11.83203125" style="0" customWidth="1"/>
    <col min="7" max="7" width="13.16015625" style="0" customWidth="1"/>
  </cols>
  <sheetData>
    <row r="1" ht="12.75" customHeight="1">
      <c r="G1" s="1"/>
    </row>
    <row r="2" spans="1:7" ht="26.25" customHeight="1">
      <c r="A2" s="2" t="s">
        <v>146</v>
      </c>
      <c r="B2" s="3"/>
      <c r="C2" s="3"/>
      <c r="D2" s="3"/>
      <c r="E2" s="3"/>
      <c r="F2" s="3"/>
      <c r="G2" s="3"/>
    </row>
    <row r="3" ht="12.75" customHeight="1">
      <c r="G3" s="71" t="s">
        <v>38</v>
      </c>
    </row>
    <row r="4" spans="1:7" ht="27.75" customHeight="1">
      <c r="A4" s="11" t="s">
        <v>134</v>
      </c>
      <c r="B4" s="11" t="s">
        <v>135</v>
      </c>
      <c r="C4" s="11" t="s">
        <v>123</v>
      </c>
      <c r="D4" s="11" t="s">
        <v>136</v>
      </c>
      <c r="E4" s="11" t="s">
        <v>137</v>
      </c>
      <c r="F4" s="11" t="s">
        <v>138</v>
      </c>
      <c r="G4" s="11" t="s">
        <v>139</v>
      </c>
    </row>
    <row r="5" spans="1:7" ht="15.75" customHeight="1">
      <c r="A5" s="15" t="s">
        <v>122</v>
      </c>
      <c r="B5" s="15" t="s">
        <v>122</v>
      </c>
      <c r="C5" s="15">
        <v>1</v>
      </c>
      <c r="D5" s="15">
        <v>2</v>
      </c>
      <c r="E5" s="15">
        <v>3</v>
      </c>
      <c r="F5" s="15">
        <v>4</v>
      </c>
      <c r="G5" s="15" t="s">
        <v>122</v>
      </c>
    </row>
    <row r="6" spans="1:7" ht="20.25" customHeight="1">
      <c r="A6" s="16"/>
      <c r="B6" s="16" t="s">
        <v>123</v>
      </c>
      <c r="C6" s="17">
        <v>429.63</v>
      </c>
      <c r="D6" s="17">
        <v>324.22</v>
      </c>
      <c r="E6" s="17">
        <v>105.41</v>
      </c>
      <c r="F6" s="17">
        <v>0</v>
      </c>
      <c r="G6" s="72"/>
    </row>
    <row r="7" spans="1:7" ht="20.25" customHeight="1">
      <c r="A7" s="16" t="s">
        <v>147</v>
      </c>
      <c r="B7" s="16" t="s">
        <v>148</v>
      </c>
      <c r="C7" s="17">
        <v>324.22</v>
      </c>
      <c r="D7" s="17">
        <v>324.22</v>
      </c>
      <c r="E7" s="17">
        <v>0</v>
      </c>
      <c r="F7" s="17">
        <v>0</v>
      </c>
      <c r="G7" s="72"/>
    </row>
    <row r="8" spans="1:7" ht="20.25" customHeight="1">
      <c r="A8" s="16" t="s">
        <v>149</v>
      </c>
      <c r="B8" s="16" t="s">
        <v>150</v>
      </c>
      <c r="C8" s="17">
        <v>135.4</v>
      </c>
      <c r="D8" s="17">
        <v>135.4</v>
      </c>
      <c r="E8" s="17">
        <v>0</v>
      </c>
      <c r="F8" s="17">
        <v>0</v>
      </c>
      <c r="G8" s="72"/>
    </row>
    <row r="9" spans="1:7" ht="20.25" customHeight="1">
      <c r="A9" s="16" t="s">
        <v>151</v>
      </c>
      <c r="B9" s="16" t="s">
        <v>152</v>
      </c>
      <c r="C9" s="17">
        <v>66.29</v>
      </c>
      <c r="D9" s="17">
        <v>66.29</v>
      </c>
      <c r="E9" s="17">
        <v>0</v>
      </c>
      <c r="F9" s="17">
        <v>0</v>
      </c>
      <c r="G9" s="72"/>
    </row>
    <row r="10" spans="1:7" ht="20.25" customHeight="1">
      <c r="A10" s="16" t="s">
        <v>153</v>
      </c>
      <c r="B10" s="16" t="s">
        <v>154</v>
      </c>
      <c r="C10" s="17">
        <v>6.74</v>
      </c>
      <c r="D10" s="17">
        <v>6.74</v>
      </c>
      <c r="E10" s="17">
        <v>0</v>
      </c>
      <c r="F10" s="17">
        <v>0</v>
      </c>
      <c r="G10" s="72"/>
    </row>
    <row r="11" spans="1:7" ht="20.25" customHeight="1">
      <c r="A11" s="16" t="s">
        <v>155</v>
      </c>
      <c r="B11" s="16" t="s">
        <v>156</v>
      </c>
      <c r="C11" s="17">
        <v>3.34</v>
      </c>
      <c r="D11" s="17">
        <v>3.34</v>
      </c>
      <c r="E11" s="17">
        <v>0</v>
      </c>
      <c r="F11" s="17">
        <v>0</v>
      </c>
      <c r="G11" s="72"/>
    </row>
    <row r="12" spans="1:7" ht="20.25" customHeight="1">
      <c r="A12" s="16" t="s">
        <v>157</v>
      </c>
      <c r="B12" s="16" t="s">
        <v>158</v>
      </c>
      <c r="C12" s="17">
        <v>54.99</v>
      </c>
      <c r="D12" s="17">
        <v>54.99</v>
      </c>
      <c r="E12" s="17">
        <v>0</v>
      </c>
      <c r="F12" s="17">
        <v>0</v>
      </c>
      <c r="G12" s="72"/>
    </row>
    <row r="13" spans="1:7" ht="20.25" customHeight="1">
      <c r="A13" s="16" t="s">
        <v>159</v>
      </c>
      <c r="B13" s="16" t="s">
        <v>160</v>
      </c>
      <c r="C13" s="17">
        <v>17.07</v>
      </c>
      <c r="D13" s="17">
        <v>17.07</v>
      </c>
      <c r="E13" s="17">
        <v>0</v>
      </c>
      <c r="F13" s="17">
        <v>0</v>
      </c>
      <c r="G13" s="72"/>
    </row>
    <row r="14" spans="1:7" ht="20.25" customHeight="1">
      <c r="A14" s="16" t="s">
        <v>161</v>
      </c>
      <c r="B14" s="16" t="s">
        <v>162</v>
      </c>
      <c r="C14" s="17">
        <v>32.47</v>
      </c>
      <c r="D14" s="17">
        <v>32.47</v>
      </c>
      <c r="E14" s="17">
        <v>0</v>
      </c>
      <c r="F14" s="17">
        <v>0</v>
      </c>
      <c r="G14" s="72"/>
    </row>
    <row r="15" spans="1:7" ht="20.25" customHeight="1">
      <c r="A15" s="16" t="s">
        <v>163</v>
      </c>
      <c r="B15" s="16" t="s">
        <v>164</v>
      </c>
      <c r="C15" s="17">
        <v>7.92</v>
      </c>
      <c r="D15" s="17">
        <v>7.92</v>
      </c>
      <c r="E15" s="17">
        <v>0</v>
      </c>
      <c r="F15" s="17">
        <v>0</v>
      </c>
      <c r="G15" s="72"/>
    </row>
    <row r="16" spans="1:7" ht="20.25" customHeight="1">
      <c r="A16" s="16" t="s">
        <v>165</v>
      </c>
      <c r="B16" s="16" t="s">
        <v>166</v>
      </c>
      <c r="C16" s="17">
        <v>78.91</v>
      </c>
      <c r="D16" s="17">
        <v>0</v>
      </c>
      <c r="E16" s="17">
        <v>78.91</v>
      </c>
      <c r="F16" s="17">
        <v>0</v>
      </c>
      <c r="G16" s="72"/>
    </row>
    <row r="17" spans="1:7" ht="20.25" customHeight="1">
      <c r="A17" s="16" t="s">
        <v>167</v>
      </c>
      <c r="B17" s="16" t="s">
        <v>168</v>
      </c>
      <c r="C17" s="17">
        <v>13.3</v>
      </c>
      <c r="D17" s="17">
        <v>0</v>
      </c>
      <c r="E17" s="17">
        <v>13.3</v>
      </c>
      <c r="F17" s="17">
        <v>0</v>
      </c>
      <c r="G17" s="72"/>
    </row>
    <row r="18" spans="1:7" ht="20.25" customHeight="1">
      <c r="A18" s="16" t="s">
        <v>169</v>
      </c>
      <c r="B18" s="16" t="s">
        <v>170</v>
      </c>
      <c r="C18" s="17">
        <v>12</v>
      </c>
      <c r="D18" s="17">
        <v>0</v>
      </c>
      <c r="E18" s="17">
        <v>12</v>
      </c>
      <c r="F18" s="17">
        <v>0</v>
      </c>
      <c r="G18" s="72"/>
    </row>
    <row r="19" spans="1:7" ht="20.25" customHeight="1">
      <c r="A19" s="16" t="s">
        <v>171</v>
      </c>
      <c r="B19" s="16" t="s">
        <v>172</v>
      </c>
      <c r="C19" s="17">
        <v>9.5</v>
      </c>
      <c r="D19" s="17">
        <v>0</v>
      </c>
      <c r="E19" s="17">
        <v>9.5</v>
      </c>
      <c r="F19" s="17">
        <v>0</v>
      </c>
      <c r="G19" s="72"/>
    </row>
    <row r="20" spans="1:7" ht="20.25" customHeight="1">
      <c r="A20" s="16" t="s">
        <v>173</v>
      </c>
      <c r="B20" s="16" t="s">
        <v>174</v>
      </c>
      <c r="C20" s="17">
        <v>20</v>
      </c>
      <c r="D20" s="17">
        <v>0</v>
      </c>
      <c r="E20" s="17">
        <v>20</v>
      </c>
      <c r="F20" s="17">
        <v>0</v>
      </c>
      <c r="G20" s="72"/>
    </row>
    <row r="21" spans="1:7" ht="20.25" customHeight="1">
      <c r="A21" s="16" t="s">
        <v>175</v>
      </c>
      <c r="B21" s="16" t="s">
        <v>176</v>
      </c>
      <c r="C21" s="17">
        <v>5</v>
      </c>
      <c r="D21" s="17">
        <v>0</v>
      </c>
      <c r="E21" s="17">
        <v>5</v>
      </c>
      <c r="F21" s="17">
        <v>0</v>
      </c>
      <c r="G21" s="72"/>
    </row>
    <row r="22" spans="1:7" ht="20.25" customHeight="1">
      <c r="A22" s="16" t="s">
        <v>177</v>
      </c>
      <c r="B22" s="16" t="s">
        <v>178</v>
      </c>
      <c r="C22" s="17">
        <v>3</v>
      </c>
      <c r="D22" s="17">
        <v>0</v>
      </c>
      <c r="E22" s="17">
        <v>3</v>
      </c>
      <c r="F22" s="17">
        <v>0</v>
      </c>
      <c r="G22" s="72"/>
    </row>
    <row r="23" spans="1:7" ht="20.25" customHeight="1">
      <c r="A23" s="16" t="s">
        <v>179</v>
      </c>
      <c r="B23" s="16" t="s">
        <v>180</v>
      </c>
      <c r="C23" s="17">
        <v>2.5</v>
      </c>
      <c r="D23" s="17">
        <v>0</v>
      </c>
      <c r="E23" s="17">
        <v>2.5</v>
      </c>
      <c r="F23" s="17">
        <v>0</v>
      </c>
      <c r="G23" s="72"/>
    </row>
    <row r="24" spans="1:7" ht="20.25" customHeight="1">
      <c r="A24" s="16" t="s">
        <v>181</v>
      </c>
      <c r="B24" s="16" t="s">
        <v>182</v>
      </c>
      <c r="C24" s="17">
        <v>13.61</v>
      </c>
      <c r="D24" s="17">
        <v>0</v>
      </c>
      <c r="E24" s="17">
        <v>13.61</v>
      </c>
      <c r="F24" s="17">
        <v>0</v>
      </c>
      <c r="G24" s="72"/>
    </row>
    <row r="25" spans="1:7" ht="20.25" customHeight="1">
      <c r="A25" s="16" t="s">
        <v>183</v>
      </c>
      <c r="B25" s="16" t="s">
        <v>184</v>
      </c>
      <c r="C25" s="17">
        <v>26.5</v>
      </c>
      <c r="D25" s="17">
        <v>0</v>
      </c>
      <c r="E25" s="17">
        <v>26.5</v>
      </c>
      <c r="F25" s="17">
        <v>0</v>
      </c>
      <c r="G25" s="72"/>
    </row>
    <row r="26" spans="1:7" ht="20.25" customHeight="1">
      <c r="A26" s="16" t="s">
        <v>185</v>
      </c>
      <c r="B26" s="16" t="s">
        <v>186</v>
      </c>
      <c r="C26" s="17">
        <v>26.5</v>
      </c>
      <c r="D26" s="17">
        <v>0</v>
      </c>
      <c r="E26" s="17">
        <v>26.5</v>
      </c>
      <c r="F26" s="17">
        <v>0</v>
      </c>
      <c r="G26" s="72"/>
    </row>
  </sheetData>
  <sheetProtection/>
  <printOptions gridLines="1"/>
  <pageMargins left="0.94" right="0.24" top="1.65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30.5" style="0" customWidth="1"/>
  </cols>
  <sheetData>
    <row r="1" ht="12.75" customHeight="1">
      <c r="F1" s="1"/>
    </row>
    <row r="2" spans="1:6" ht="26.25" customHeight="1">
      <c r="A2" s="2" t="s">
        <v>24</v>
      </c>
      <c r="B2" s="3"/>
      <c r="C2" s="3"/>
      <c r="D2" s="3"/>
      <c r="E2" s="3"/>
      <c r="F2" s="3"/>
    </row>
    <row r="3" ht="12.75" customHeight="1">
      <c r="F3" s="71" t="s">
        <v>38</v>
      </c>
    </row>
    <row r="4" spans="1:6" ht="27.75" customHeight="1">
      <c r="A4" s="11" t="s">
        <v>134</v>
      </c>
      <c r="B4" s="11" t="s">
        <v>135</v>
      </c>
      <c r="C4" s="11" t="s">
        <v>123</v>
      </c>
      <c r="D4" s="11" t="s">
        <v>136</v>
      </c>
      <c r="E4" s="11" t="s">
        <v>137</v>
      </c>
      <c r="F4" s="11" t="s">
        <v>139</v>
      </c>
    </row>
    <row r="5" spans="1:6" ht="15.75" customHeight="1">
      <c r="A5" s="15" t="s">
        <v>122</v>
      </c>
      <c r="B5" s="15" t="s">
        <v>122</v>
      </c>
      <c r="C5" s="15">
        <v>1</v>
      </c>
      <c r="D5" s="15">
        <v>2</v>
      </c>
      <c r="E5" s="15">
        <v>3</v>
      </c>
      <c r="F5" s="15" t="s">
        <v>122</v>
      </c>
    </row>
    <row r="6" spans="1:6" ht="20.25" customHeight="1">
      <c r="A6" s="23"/>
      <c r="B6" s="23" t="s">
        <v>123</v>
      </c>
      <c r="C6" s="17">
        <v>429.63</v>
      </c>
      <c r="D6" s="17">
        <v>324.22</v>
      </c>
      <c r="E6" s="17">
        <v>105.41</v>
      </c>
      <c r="F6" s="23"/>
    </row>
    <row r="7" spans="1:6" ht="20.25" customHeight="1">
      <c r="A7" s="23" t="s">
        <v>140</v>
      </c>
      <c r="B7" s="23" t="s">
        <v>141</v>
      </c>
      <c r="C7" s="17">
        <v>429.63</v>
      </c>
      <c r="D7" s="17">
        <v>324.22</v>
      </c>
      <c r="E7" s="17">
        <v>105.41</v>
      </c>
      <c r="F7" s="23"/>
    </row>
    <row r="8" spans="1:6" ht="20.25" customHeight="1">
      <c r="A8" s="23" t="s">
        <v>142</v>
      </c>
      <c r="B8" s="23" t="s">
        <v>187</v>
      </c>
      <c r="C8" s="17">
        <v>429.63</v>
      </c>
      <c r="D8" s="17">
        <v>324.22</v>
      </c>
      <c r="E8" s="17">
        <v>105.41</v>
      </c>
      <c r="F8" s="23"/>
    </row>
    <row r="9" spans="1:6" ht="20.25" customHeight="1">
      <c r="A9" s="23" t="s">
        <v>144</v>
      </c>
      <c r="B9" s="23" t="s">
        <v>145</v>
      </c>
      <c r="C9" s="17">
        <v>429.63</v>
      </c>
      <c r="D9" s="17">
        <v>324.22</v>
      </c>
      <c r="E9" s="17">
        <v>105.41</v>
      </c>
      <c r="F9" s="23"/>
    </row>
    <row r="10" spans="2:5" ht="12.75" customHeight="1">
      <c r="B10" s="18"/>
      <c r="C10" s="18"/>
      <c r="D10" s="18"/>
      <c r="E10" s="18"/>
    </row>
    <row r="11" ht="12.75" customHeight="1">
      <c r="B11" s="18"/>
    </row>
    <row r="12" ht="12.75" customHeight="1">
      <c r="C12" s="18"/>
    </row>
    <row r="13" ht="12.75" customHeight="1">
      <c r="B13" s="18"/>
    </row>
    <row r="17" ht="12.75" customHeight="1">
      <c r="E17" s="18"/>
    </row>
  </sheetData>
  <sheetProtection/>
  <printOptions gridLines="1" horizontalCentered="1"/>
  <pageMargins left="0.75" right="0.75" top="1.34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清风明月</cp:lastModifiedBy>
  <dcterms:created xsi:type="dcterms:W3CDTF">2018-03-28T11:55:04Z</dcterms:created>
  <dcterms:modified xsi:type="dcterms:W3CDTF">2018-05-11T00:02:21Z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